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Sheet1!$A$2:$G$40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<sst xmlns="http://schemas.openxmlformats.org/spreadsheetml/2006/main" count="585" uniqueCount="326">
  <si>
    <t>面试人员名单</t>
  </si>
  <si>
    <t>姓名</t>
  </si>
  <si>
    <t>身份证号</t>
  </si>
  <si>
    <t>单位名称</t>
  </si>
  <si>
    <t>级别</t>
  </si>
  <si>
    <t>职位名称</t>
  </si>
  <si>
    <t>准考证考号</t>
  </si>
  <si>
    <t>笔试成绩</t>
  </si>
  <si>
    <t>岗位排名</t>
  </si>
  <si>
    <t>张婷婷</t>
  </si>
  <si>
    <t>370112199110094569</t>
  </si>
  <si>
    <t>山东省化工安全科学研究院</t>
  </si>
  <si>
    <t>中级</t>
  </si>
  <si>
    <t>科学研究1</t>
  </si>
  <si>
    <t>2414010406</t>
  </si>
  <si>
    <t>董梅</t>
  </si>
  <si>
    <t>370982198702202461</t>
  </si>
  <si>
    <t>2414010317</t>
  </si>
  <si>
    <t>伊冠东</t>
  </si>
  <si>
    <t>370830199211193911</t>
  </si>
  <si>
    <t>2414010306</t>
  </si>
  <si>
    <t>杨瑞瑞</t>
  </si>
  <si>
    <t>372324198908205321</t>
  </si>
  <si>
    <t>2414010106</t>
  </si>
  <si>
    <t>王俊凤</t>
  </si>
  <si>
    <t>371122198812046640</t>
  </si>
  <si>
    <t>2414010407</t>
  </si>
  <si>
    <t>杨璐</t>
  </si>
  <si>
    <t>370104199004090337</t>
  </si>
  <si>
    <t>2414010201</t>
  </si>
  <si>
    <t>边哲</t>
  </si>
  <si>
    <t>429004199207200599</t>
  </si>
  <si>
    <t>2414010103</t>
  </si>
  <si>
    <t>孙洪志</t>
  </si>
  <si>
    <t>371321198604076970</t>
  </si>
  <si>
    <t>2414010122</t>
  </si>
  <si>
    <t>邱凯</t>
  </si>
  <si>
    <t>37098219881107311X</t>
  </si>
  <si>
    <t>2414010416</t>
  </si>
  <si>
    <t>徐英博</t>
  </si>
  <si>
    <t>371521198702284651</t>
  </si>
  <si>
    <t>2414010508</t>
  </si>
  <si>
    <t>朱建林</t>
  </si>
  <si>
    <t>371329198809286032</t>
  </si>
  <si>
    <t>2414010321</t>
  </si>
  <si>
    <t>汤国辉</t>
  </si>
  <si>
    <t>37082919901005205X</t>
  </si>
  <si>
    <t>2414010208</t>
  </si>
  <si>
    <t>陈国帅</t>
  </si>
  <si>
    <t>372922198903146238</t>
  </si>
  <si>
    <t>2414010413</t>
  </si>
  <si>
    <t>张凯</t>
  </si>
  <si>
    <t>370983199011236911</t>
  </si>
  <si>
    <t>2414010309</t>
  </si>
  <si>
    <t>唐莎莎</t>
  </si>
  <si>
    <t>370682198706198125</t>
  </si>
  <si>
    <t>2414010520</t>
  </si>
  <si>
    <t>田昆</t>
  </si>
  <si>
    <t>371425199305229434</t>
  </si>
  <si>
    <t>科学研究2</t>
  </si>
  <si>
    <t>2414010216</t>
  </si>
  <si>
    <t>杨硕林</t>
  </si>
  <si>
    <t>371323199105132111</t>
  </si>
  <si>
    <t>2414010515</t>
  </si>
  <si>
    <t>孙殿超</t>
  </si>
  <si>
    <t>372324199004114130</t>
  </si>
  <si>
    <t>2414010426</t>
  </si>
  <si>
    <t>高伟</t>
  </si>
  <si>
    <t>371202199008035515</t>
  </si>
  <si>
    <t>2414010123</t>
  </si>
  <si>
    <t>刘潇</t>
  </si>
  <si>
    <t>371425199210222512</t>
  </si>
  <si>
    <t>2414010308</t>
  </si>
  <si>
    <t>杨鹏</t>
  </si>
  <si>
    <t>371525199010115339</t>
  </si>
  <si>
    <t>科学研究3</t>
  </si>
  <si>
    <t>2414010403</t>
  </si>
  <si>
    <t>胡静</t>
  </si>
  <si>
    <t>371502198812256468</t>
  </si>
  <si>
    <t>2414010112</t>
  </si>
  <si>
    <t>刘凯利</t>
  </si>
  <si>
    <t>370403199110270729</t>
  </si>
  <si>
    <t>2414010415</t>
  </si>
  <si>
    <t>赵京玉</t>
  </si>
  <si>
    <t>370911199311122420</t>
  </si>
  <si>
    <t>2414010412</t>
  </si>
  <si>
    <t>神冒东</t>
  </si>
  <si>
    <t>371324198310182494</t>
  </si>
  <si>
    <t>科学研究4</t>
  </si>
  <si>
    <t>2414010513</t>
  </si>
  <si>
    <t>贺坤</t>
  </si>
  <si>
    <t>371302198912294014</t>
  </si>
  <si>
    <t>2414010105</t>
  </si>
  <si>
    <t>曹相春</t>
  </si>
  <si>
    <t>370783198601112331</t>
  </si>
  <si>
    <t>2414010227</t>
  </si>
  <si>
    <t>荣明星</t>
  </si>
  <si>
    <t>140322198603222414</t>
  </si>
  <si>
    <t>2414010501</t>
  </si>
  <si>
    <t>张晓晖</t>
  </si>
  <si>
    <t>370783199501174003</t>
  </si>
  <si>
    <t>财务管理</t>
  </si>
  <si>
    <t>2414010214</t>
  </si>
  <si>
    <t>李诚</t>
  </si>
  <si>
    <t>370112198709120554</t>
  </si>
  <si>
    <t>2414010516</t>
  </si>
  <si>
    <t>高露曦</t>
  </si>
  <si>
    <t>370102199011152521</t>
  </si>
  <si>
    <t>2414010313</t>
  </si>
  <si>
    <t>单芳美</t>
  </si>
  <si>
    <t>371122199003107903</t>
  </si>
  <si>
    <t>2414010510</t>
  </si>
  <si>
    <t>李鸿</t>
  </si>
  <si>
    <t>371102198605192527</t>
  </si>
  <si>
    <t>2414010327</t>
  </si>
  <si>
    <t>杨霖</t>
  </si>
  <si>
    <t>370883198401296514</t>
  </si>
  <si>
    <t>信息化支撑</t>
  </si>
  <si>
    <t>2414010221</t>
  </si>
  <si>
    <t>王一大</t>
  </si>
  <si>
    <t>370102199110252114</t>
  </si>
  <si>
    <t>2414010116</t>
  </si>
  <si>
    <t>刘丹</t>
  </si>
  <si>
    <t>370724198912127661</t>
  </si>
  <si>
    <t>2414010521</t>
  </si>
  <si>
    <t>房绍辉</t>
  </si>
  <si>
    <t>371121198705064812</t>
  </si>
  <si>
    <t>2414010215</t>
  </si>
  <si>
    <t>张蕾</t>
  </si>
  <si>
    <t>372922198902250025</t>
  </si>
  <si>
    <t>2414010326</t>
  </si>
  <si>
    <t>王璐瑶</t>
  </si>
  <si>
    <t>371102199812050323</t>
  </si>
  <si>
    <t>初级</t>
  </si>
  <si>
    <t>科研辅助1</t>
  </si>
  <si>
    <t>2414020613</t>
  </si>
  <si>
    <t>张宇琪</t>
  </si>
  <si>
    <t>371482199909150345</t>
  </si>
  <si>
    <t>2414020922</t>
  </si>
  <si>
    <t>杨文杰</t>
  </si>
  <si>
    <t>371427199803172517</t>
  </si>
  <si>
    <t>2414010828</t>
  </si>
  <si>
    <t>曹乐</t>
  </si>
  <si>
    <t>370112199804187428</t>
  </si>
  <si>
    <t>2414011015</t>
  </si>
  <si>
    <t>姬娅茹</t>
  </si>
  <si>
    <t>372922199903177864</t>
  </si>
  <si>
    <t>2414020305</t>
  </si>
  <si>
    <t>任卓</t>
  </si>
  <si>
    <t>37091119990712083X</t>
  </si>
  <si>
    <t>科研辅助2</t>
  </si>
  <si>
    <t>2414020118</t>
  </si>
  <si>
    <t>陈浚思</t>
  </si>
  <si>
    <t>370881199902260319</t>
  </si>
  <si>
    <t>2414011415</t>
  </si>
  <si>
    <t>国潇雨</t>
  </si>
  <si>
    <t>37092119980319006X</t>
  </si>
  <si>
    <t>2414020422</t>
  </si>
  <si>
    <t>贾岳</t>
  </si>
  <si>
    <t>370322199810043117</t>
  </si>
  <si>
    <t>科研辅助3</t>
  </si>
  <si>
    <t>2414021002</t>
  </si>
  <si>
    <t>王凡</t>
  </si>
  <si>
    <t>370921199901080921</t>
  </si>
  <si>
    <t>2414021011</t>
  </si>
  <si>
    <t>管浩村</t>
  </si>
  <si>
    <t>371302199901271241</t>
  </si>
  <si>
    <t>2414020630</t>
  </si>
  <si>
    <t>陈慧超</t>
  </si>
  <si>
    <t>37092319990111002X</t>
  </si>
  <si>
    <t>2414020207</t>
  </si>
  <si>
    <t>祝晨晨</t>
  </si>
  <si>
    <t>372928199803220245</t>
  </si>
  <si>
    <t>2414021229</t>
  </si>
  <si>
    <t>武晨</t>
  </si>
  <si>
    <t>370923199806290325</t>
  </si>
  <si>
    <t>科研辅助4</t>
  </si>
  <si>
    <t>2414021222</t>
  </si>
  <si>
    <t>王浩杰</t>
  </si>
  <si>
    <t>371327199806223716</t>
  </si>
  <si>
    <t>2414020220</t>
  </si>
  <si>
    <t>徐文婷</t>
  </si>
  <si>
    <t>370102199810301925</t>
  </si>
  <si>
    <t>信息化支撑（初级）</t>
  </si>
  <si>
    <t>2414020530</t>
  </si>
  <si>
    <t>任咏琪</t>
  </si>
  <si>
    <t>370785199807228142</t>
  </si>
  <si>
    <t>2414010812</t>
  </si>
  <si>
    <t>晋业晴</t>
  </si>
  <si>
    <t>370811199805195042</t>
  </si>
  <si>
    <t>2414010925</t>
  </si>
  <si>
    <t>刘悦</t>
  </si>
  <si>
    <t>372301199903050025</t>
  </si>
  <si>
    <t>2414011301</t>
  </si>
  <si>
    <t>岳海瑞</t>
  </si>
  <si>
    <t>371502199706208213</t>
  </si>
  <si>
    <t>2414011906</t>
  </si>
  <si>
    <t>冯剑寒</t>
  </si>
  <si>
    <t>371402199812281216</t>
  </si>
  <si>
    <t>山东省航空应急救援中心</t>
  </si>
  <si>
    <t>飞行观察员</t>
  </si>
  <si>
    <t>2414021213</t>
  </si>
  <si>
    <t>许彦杰</t>
  </si>
  <si>
    <t>371122199812254452</t>
  </si>
  <si>
    <t>2414010726</t>
  </si>
  <si>
    <t>栾鹏鹏</t>
  </si>
  <si>
    <t>370285199810123512</t>
  </si>
  <si>
    <t>2414021013</t>
  </si>
  <si>
    <t>李一林</t>
  </si>
  <si>
    <t>371421199809220016</t>
  </si>
  <si>
    <t>2414020908</t>
  </si>
  <si>
    <t>赵鲁金</t>
  </si>
  <si>
    <t>372928199903178531</t>
  </si>
  <si>
    <t>2414021207</t>
  </si>
  <si>
    <t>孙家豪</t>
  </si>
  <si>
    <t>372324199901094459</t>
  </si>
  <si>
    <t>2414020514</t>
  </si>
  <si>
    <t>张晓宇</t>
  </si>
  <si>
    <t>370783199901245739</t>
  </si>
  <si>
    <t>2414011622</t>
  </si>
  <si>
    <t>黄少晗</t>
  </si>
  <si>
    <t>37292319990328085X</t>
  </si>
  <si>
    <t>2414021128</t>
  </si>
  <si>
    <t>武春雁</t>
  </si>
  <si>
    <t>370829199802062942</t>
  </si>
  <si>
    <t>2414011108</t>
  </si>
  <si>
    <t>张海洋</t>
  </si>
  <si>
    <t>372930199301105994</t>
  </si>
  <si>
    <t>2414010606</t>
  </si>
  <si>
    <t>何坤</t>
  </si>
  <si>
    <t>372923199903055337</t>
  </si>
  <si>
    <t>2414020405</t>
  </si>
  <si>
    <t>李昊宸</t>
  </si>
  <si>
    <t>370802199811023320</t>
  </si>
  <si>
    <t>2414011314</t>
  </si>
  <si>
    <t>丁旭鲁</t>
  </si>
  <si>
    <t>370104199710204530</t>
  </si>
  <si>
    <t>2414010608</t>
  </si>
  <si>
    <t>于齐琛</t>
  </si>
  <si>
    <t>370832199903140311</t>
  </si>
  <si>
    <t>2414020608</t>
  </si>
  <si>
    <t>赵瑞</t>
  </si>
  <si>
    <t>371328199709112025</t>
  </si>
  <si>
    <t>2414020619</t>
  </si>
  <si>
    <t>陈年文</t>
  </si>
  <si>
    <t>371325199803153713</t>
  </si>
  <si>
    <t>2414011508</t>
  </si>
  <si>
    <t>王德雨</t>
  </si>
  <si>
    <t>370802199506131819</t>
  </si>
  <si>
    <t>山东省安全生产举报投诉中心</t>
  </si>
  <si>
    <t>技术保障</t>
  </si>
  <si>
    <t>2414011704</t>
  </si>
  <si>
    <t>潘永成</t>
  </si>
  <si>
    <t>370126199004123416</t>
  </si>
  <si>
    <t>2414011318</t>
  </si>
  <si>
    <t>徐秋雨</t>
  </si>
  <si>
    <t>370481199810110020</t>
  </si>
  <si>
    <t>2414011019</t>
  </si>
  <si>
    <t>陈言</t>
  </si>
  <si>
    <t>150203199803040318</t>
  </si>
  <si>
    <t>2414020314</t>
  </si>
  <si>
    <t>李佳玲</t>
  </si>
  <si>
    <t>642222199502033648</t>
  </si>
  <si>
    <t>2414021103</t>
  </si>
  <si>
    <t>李晓青</t>
  </si>
  <si>
    <t>371325198902283463</t>
  </si>
  <si>
    <t>管理七级及以下</t>
  </si>
  <si>
    <t>举报受理</t>
  </si>
  <si>
    <t>2414011523</t>
  </si>
  <si>
    <t>董彦飞</t>
  </si>
  <si>
    <t>371327198812145422</t>
  </si>
  <si>
    <t>2414010808</t>
  </si>
  <si>
    <t>朱金枝</t>
  </si>
  <si>
    <t>370321199503080026</t>
  </si>
  <si>
    <t>2414020905</t>
  </si>
  <si>
    <t>贾进雷</t>
  </si>
  <si>
    <t>411081198909241597</t>
  </si>
  <si>
    <t>2414010822</t>
  </si>
  <si>
    <t>闻雁</t>
  </si>
  <si>
    <t>371521199005091445</t>
  </si>
  <si>
    <t>2414011005</t>
  </si>
  <si>
    <t>孙琳琳</t>
  </si>
  <si>
    <t>371326198909267913</t>
  </si>
  <si>
    <t>日照市五莲县应急管理事务服务中心</t>
  </si>
  <si>
    <t>应急管理</t>
  </si>
  <si>
    <t>2414011909</t>
  </si>
  <si>
    <t>赵爱华</t>
  </si>
  <si>
    <t>371311198907123217</t>
  </si>
  <si>
    <t>2414010722</t>
  </si>
  <si>
    <t>常泽鹏</t>
  </si>
  <si>
    <t>371402200112060039</t>
  </si>
  <si>
    <t>2414020816</t>
  </si>
  <si>
    <t>张子颜</t>
  </si>
  <si>
    <t>371482200201170311</t>
  </si>
  <si>
    <t>日照市东港区应急管理保障中心</t>
  </si>
  <si>
    <t>管理九级及以下</t>
  </si>
  <si>
    <t>应急管理岗位</t>
  </si>
  <si>
    <t>2414020202</t>
  </si>
  <si>
    <t>彭迪</t>
  </si>
  <si>
    <t>371523199812255963</t>
  </si>
  <si>
    <t>2414011018</t>
  </si>
  <si>
    <t>张宇航</t>
  </si>
  <si>
    <t>130132200209202634</t>
  </si>
  <si>
    <t>2414020716</t>
  </si>
  <si>
    <t>代莹莹</t>
  </si>
  <si>
    <t>371522199904035726</t>
  </si>
  <si>
    <t>聊城市危险化学品安全技术研究中心</t>
  </si>
  <si>
    <t>安全生产技术研究综合管理职位</t>
  </si>
  <si>
    <t>2414021212</t>
  </si>
  <si>
    <t>赵伟</t>
  </si>
  <si>
    <t>371427198908202220</t>
  </si>
  <si>
    <t>2414011418</t>
  </si>
  <si>
    <t>田爱秀</t>
  </si>
  <si>
    <t>371525198907232041</t>
  </si>
  <si>
    <t>2414010626</t>
  </si>
  <si>
    <t>王芳玉</t>
  </si>
  <si>
    <t>370923200003093948</t>
  </si>
  <si>
    <t>聊城市东昌府区应急指挥保障服务中心</t>
  </si>
  <si>
    <t>综合监管职位</t>
  </si>
  <si>
    <t>2414020126</t>
  </si>
  <si>
    <t>荆玉琳</t>
  </si>
  <si>
    <t>370321199204053626</t>
  </si>
  <si>
    <t>2414021023</t>
  </si>
  <si>
    <t>赵峰</t>
  </si>
  <si>
    <t>37012419901202751X</t>
  </si>
  <si>
    <t>2414020304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</si>
</sst>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8"/>
      <color theme="1"/>
      <name val="方正小标宋简体"/>
      <charset val="134"/>
    </font>
    <font>
      <b/>
      <sz val="12"/>
      <color theme="1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9"/>
  <sheetViews>
    <sheetView tabSelected="1" topLeftCell="A45" workbookViewId="0">
      <selection activeCell="J5" sqref="J5"/>
    </sheetView>
  </sheetViews>
  <sheetFormatPr defaultColWidth="9.625" defaultRowHeight="13.5" outlineLevelCol="7"/>
  <cols>
    <col min="1" max="1" width="12.375" style="4" customWidth="1"/>
    <col min="2" max="2" width="23.125" style="4" customWidth="1"/>
    <col min="3" max="3" width="26.875" style="4" customWidth="1"/>
    <col min="4" max="4" width="10" style="4" customWidth="1"/>
    <col min="5" max="5" width="18.5" style="4" customWidth="1"/>
    <col min="6" max="8" width="13.625" style="4" customWidth="1"/>
    <col min="9" max="16384" width="9.625" style="4"/>
  </cols>
  <sheetData>
    <row r="1" ht="72.7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5.2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35.25" customHeight="1" spans="1:8">
      <c r="A3" s="7" t="s">
        <v>9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>
        <v>77.2</v>
      </c>
      <c r="H3" s="7">
        <v>1</v>
      </c>
    </row>
    <row r="4" s="1" customFormat="1" ht="35.25" customHeight="1" spans="1:8">
      <c r="A4" s="7" t="s">
        <v>15</v>
      </c>
      <c r="B4" s="7" t="s">
        <v>16</v>
      </c>
      <c r="C4" s="7" t="s">
        <v>11</v>
      </c>
      <c r="D4" s="7" t="s">
        <v>12</v>
      </c>
      <c r="E4" s="7" t="s">
        <v>13</v>
      </c>
      <c r="F4" s="7" t="s">
        <v>17</v>
      </c>
      <c r="G4" s="7">
        <v>72.2</v>
      </c>
      <c r="H4" s="7">
        <v>2</v>
      </c>
    </row>
    <row r="5" s="1" customFormat="1" ht="35.25" customHeight="1" spans="1:8">
      <c r="A5" s="7" t="s">
        <v>18</v>
      </c>
      <c r="B5" s="7" t="s">
        <v>19</v>
      </c>
      <c r="C5" s="7" t="s">
        <v>11</v>
      </c>
      <c r="D5" s="7" t="s">
        <v>12</v>
      </c>
      <c r="E5" s="7" t="s">
        <v>13</v>
      </c>
      <c r="F5" s="7" t="s">
        <v>20</v>
      </c>
      <c r="G5" s="7">
        <v>72.1</v>
      </c>
      <c r="H5" s="7">
        <v>3</v>
      </c>
    </row>
    <row r="6" s="1" customFormat="1" ht="35.25" customHeight="1" spans="1:8">
      <c r="A6" s="7" t="s">
        <v>21</v>
      </c>
      <c r="B6" s="7" t="s">
        <v>22</v>
      </c>
      <c r="C6" s="7" t="s">
        <v>11</v>
      </c>
      <c r="D6" s="7" t="s">
        <v>12</v>
      </c>
      <c r="E6" s="7" t="s">
        <v>13</v>
      </c>
      <c r="F6" s="7" t="s">
        <v>23</v>
      </c>
      <c r="G6" s="7">
        <v>71.25</v>
      </c>
      <c r="H6" s="7">
        <v>4</v>
      </c>
    </row>
    <row r="7" s="1" customFormat="1" ht="35.25" customHeight="1" spans="1:8">
      <c r="A7" s="7" t="s">
        <v>24</v>
      </c>
      <c r="B7" s="7" t="s">
        <v>25</v>
      </c>
      <c r="C7" s="7" t="s">
        <v>11</v>
      </c>
      <c r="D7" s="7" t="s">
        <v>12</v>
      </c>
      <c r="E7" s="7" t="s">
        <v>13</v>
      </c>
      <c r="F7" s="7" t="s">
        <v>26</v>
      </c>
      <c r="G7" s="7">
        <v>70.65</v>
      </c>
      <c r="H7" s="7">
        <v>5</v>
      </c>
    </row>
    <row r="8" ht="35.25" customHeight="1" spans="1:8">
      <c r="A8" s="8" t="s">
        <v>27</v>
      </c>
      <c r="B8" s="8" t="s">
        <v>28</v>
      </c>
      <c r="C8" s="8" t="s">
        <v>11</v>
      </c>
      <c r="D8" s="8" t="s">
        <v>12</v>
      </c>
      <c r="E8" s="8" t="s">
        <v>13</v>
      </c>
      <c r="F8" s="8" t="s">
        <v>29</v>
      </c>
      <c r="G8" s="8">
        <v>70.4</v>
      </c>
      <c r="H8" s="8">
        <v>6</v>
      </c>
    </row>
    <row r="9" ht="35.25" customHeight="1" spans="1:8">
      <c r="A9" s="8" t="s">
        <v>30</v>
      </c>
      <c r="B9" s="8" t="s">
        <v>31</v>
      </c>
      <c r="C9" s="8" t="s">
        <v>11</v>
      </c>
      <c r="D9" s="8" t="s">
        <v>12</v>
      </c>
      <c r="E9" s="8" t="s">
        <v>13</v>
      </c>
      <c r="F9" s="8" t="s">
        <v>32</v>
      </c>
      <c r="G9" s="8">
        <v>70.35</v>
      </c>
      <c r="H9" s="8">
        <v>7</v>
      </c>
    </row>
    <row r="10" ht="35.25" customHeight="1" spans="1:8">
      <c r="A10" s="8" t="s">
        <v>33</v>
      </c>
      <c r="B10" s="8" t="s">
        <v>34</v>
      </c>
      <c r="C10" s="8" t="s">
        <v>11</v>
      </c>
      <c r="D10" s="8" t="s">
        <v>12</v>
      </c>
      <c r="E10" s="8" t="s">
        <v>13</v>
      </c>
      <c r="F10" s="8" t="s">
        <v>35</v>
      </c>
      <c r="G10" s="8">
        <v>70.35</v>
      </c>
      <c r="H10" s="8">
        <v>7</v>
      </c>
    </row>
    <row r="11" ht="35.25" customHeight="1" spans="1:8">
      <c r="A11" s="8" t="s">
        <v>36</v>
      </c>
      <c r="B11" s="8" t="s">
        <v>37</v>
      </c>
      <c r="C11" s="8" t="s">
        <v>11</v>
      </c>
      <c r="D11" s="8" t="s">
        <v>12</v>
      </c>
      <c r="E11" s="8" t="s">
        <v>13</v>
      </c>
      <c r="F11" s="8" t="s">
        <v>38</v>
      </c>
      <c r="G11" s="8">
        <v>69.8</v>
      </c>
      <c r="H11" s="8">
        <v>9</v>
      </c>
    </row>
    <row r="12" ht="35.25" customHeight="1" spans="1:8">
      <c r="A12" s="8" t="s">
        <v>39</v>
      </c>
      <c r="B12" s="8" t="s">
        <v>40</v>
      </c>
      <c r="C12" s="8" t="s">
        <v>11</v>
      </c>
      <c r="D12" s="8" t="s">
        <v>12</v>
      </c>
      <c r="E12" s="8" t="s">
        <v>13</v>
      </c>
      <c r="F12" s="8" t="s">
        <v>41</v>
      </c>
      <c r="G12" s="8">
        <v>69.55</v>
      </c>
      <c r="H12" s="8">
        <v>10</v>
      </c>
    </row>
    <row r="13" ht="35.25" customHeight="1" spans="1:8">
      <c r="A13" s="8" t="s">
        <v>42</v>
      </c>
      <c r="B13" s="8" t="s">
        <v>43</v>
      </c>
      <c r="C13" s="8" t="s">
        <v>11</v>
      </c>
      <c r="D13" s="8" t="s">
        <v>12</v>
      </c>
      <c r="E13" s="8" t="s">
        <v>13</v>
      </c>
      <c r="F13" s="8" t="s">
        <v>44</v>
      </c>
      <c r="G13" s="8">
        <v>68.3</v>
      </c>
      <c r="H13" s="8">
        <v>11</v>
      </c>
    </row>
    <row r="14" ht="35.25" customHeight="1" spans="1:8">
      <c r="A14" s="8" t="s">
        <v>45</v>
      </c>
      <c r="B14" s="8" t="s">
        <v>46</v>
      </c>
      <c r="C14" s="8" t="s">
        <v>11</v>
      </c>
      <c r="D14" s="8" t="s">
        <v>12</v>
      </c>
      <c r="E14" s="8" t="s">
        <v>13</v>
      </c>
      <c r="F14" s="8" t="s">
        <v>47</v>
      </c>
      <c r="G14" s="8">
        <v>68.2</v>
      </c>
      <c r="H14" s="8">
        <v>12</v>
      </c>
    </row>
    <row r="15" ht="35.25" customHeight="1" spans="1:8">
      <c r="A15" s="8" t="s">
        <v>48</v>
      </c>
      <c r="B15" s="8" t="s">
        <v>49</v>
      </c>
      <c r="C15" s="8" t="s">
        <v>11</v>
      </c>
      <c r="D15" s="8" t="s">
        <v>12</v>
      </c>
      <c r="E15" s="8" t="s">
        <v>13</v>
      </c>
      <c r="F15" s="8" t="s">
        <v>50</v>
      </c>
      <c r="G15" s="8">
        <v>67.8</v>
      </c>
      <c r="H15" s="8">
        <v>13</v>
      </c>
    </row>
    <row r="16" ht="35.25" customHeight="1" spans="1:8">
      <c r="A16" s="8" t="s">
        <v>51</v>
      </c>
      <c r="B16" s="8" t="s">
        <v>52</v>
      </c>
      <c r="C16" s="8" t="s">
        <v>11</v>
      </c>
      <c r="D16" s="8" t="s">
        <v>12</v>
      </c>
      <c r="E16" s="8" t="s">
        <v>13</v>
      </c>
      <c r="F16" s="8" t="s">
        <v>53</v>
      </c>
      <c r="G16" s="8">
        <v>67.2</v>
      </c>
      <c r="H16" s="8">
        <v>14</v>
      </c>
    </row>
    <row r="17" ht="35.25" customHeight="1" spans="1:8">
      <c r="A17" s="8" t="s">
        <v>54</v>
      </c>
      <c r="B17" s="8" t="s">
        <v>55</v>
      </c>
      <c r="C17" s="8" t="s">
        <v>11</v>
      </c>
      <c r="D17" s="8" t="s">
        <v>12</v>
      </c>
      <c r="E17" s="8" t="s">
        <v>13</v>
      </c>
      <c r="F17" s="8" t="s">
        <v>56</v>
      </c>
      <c r="G17" s="8">
        <v>66.9</v>
      </c>
      <c r="H17" s="8">
        <v>15</v>
      </c>
    </row>
    <row r="18" s="1" customFormat="1" ht="35.25" customHeight="1" spans="1:8">
      <c r="A18" s="7" t="s">
        <v>57</v>
      </c>
      <c r="B18" s="7" t="s">
        <v>58</v>
      </c>
      <c r="C18" s="7" t="s">
        <v>11</v>
      </c>
      <c r="D18" s="7" t="s">
        <v>12</v>
      </c>
      <c r="E18" s="7" t="s">
        <v>59</v>
      </c>
      <c r="F18" s="7" t="s">
        <v>60</v>
      </c>
      <c r="G18" s="7">
        <v>63.8</v>
      </c>
      <c r="H18" s="7">
        <v>1</v>
      </c>
    </row>
    <row r="19" s="1" customFormat="1" ht="35.25" customHeight="1" spans="1:8">
      <c r="A19" s="7" t="s">
        <v>61</v>
      </c>
      <c r="B19" s="7" t="s">
        <v>62</v>
      </c>
      <c r="C19" s="7" t="s">
        <v>11</v>
      </c>
      <c r="D19" s="7" t="s">
        <v>12</v>
      </c>
      <c r="E19" s="7" t="s">
        <v>59</v>
      </c>
      <c r="F19" s="7" t="s">
        <v>63</v>
      </c>
      <c r="G19" s="7">
        <v>60.95</v>
      </c>
      <c r="H19" s="7">
        <v>2</v>
      </c>
    </row>
    <row r="20" s="1" customFormat="1" ht="35.25" customHeight="1" spans="1:8">
      <c r="A20" s="7" t="s">
        <v>64</v>
      </c>
      <c r="B20" s="7" t="s">
        <v>65</v>
      </c>
      <c r="C20" s="7" t="s">
        <v>11</v>
      </c>
      <c r="D20" s="7" t="s">
        <v>12</v>
      </c>
      <c r="E20" s="7" t="s">
        <v>59</v>
      </c>
      <c r="F20" s="7" t="s">
        <v>66</v>
      </c>
      <c r="G20" s="7">
        <v>60.5</v>
      </c>
      <c r="H20" s="7">
        <v>3</v>
      </c>
    </row>
    <row r="21" s="1" customFormat="1" ht="35.25" customHeight="1" spans="1:8">
      <c r="A21" s="7" t="s">
        <v>67</v>
      </c>
      <c r="B21" s="7" t="s">
        <v>68</v>
      </c>
      <c r="C21" s="7" t="s">
        <v>11</v>
      </c>
      <c r="D21" s="7" t="s">
        <v>12</v>
      </c>
      <c r="E21" s="7" t="s">
        <v>59</v>
      </c>
      <c r="F21" s="7" t="s">
        <v>69</v>
      </c>
      <c r="G21" s="7">
        <v>60.15</v>
      </c>
      <c r="H21" s="7">
        <v>4</v>
      </c>
    </row>
    <row r="22" s="1" customFormat="1" ht="35.25" customHeight="1" spans="1:8">
      <c r="A22" s="7" t="s">
        <v>70</v>
      </c>
      <c r="B22" s="7" t="s">
        <v>71</v>
      </c>
      <c r="C22" s="7" t="s">
        <v>11</v>
      </c>
      <c r="D22" s="7" t="s">
        <v>12</v>
      </c>
      <c r="E22" s="7" t="s">
        <v>59</v>
      </c>
      <c r="F22" s="7" t="s">
        <v>72</v>
      </c>
      <c r="G22" s="7">
        <v>60.15</v>
      </c>
      <c r="H22" s="7">
        <v>4</v>
      </c>
    </row>
    <row r="23" s="1" customFormat="1" ht="35.25" customHeight="1" spans="1:8">
      <c r="A23" s="7" t="s">
        <v>73</v>
      </c>
      <c r="B23" s="7" t="s">
        <v>74</v>
      </c>
      <c r="C23" s="7" t="s">
        <v>11</v>
      </c>
      <c r="D23" s="7" t="s">
        <v>12</v>
      </c>
      <c r="E23" s="7" t="s">
        <v>75</v>
      </c>
      <c r="F23" s="7" t="s">
        <v>76</v>
      </c>
      <c r="G23" s="7">
        <v>76.45</v>
      </c>
      <c r="H23" s="7">
        <v>1</v>
      </c>
    </row>
    <row r="24" s="1" customFormat="1" ht="35.25" customHeight="1" spans="1:8">
      <c r="A24" s="7" t="s">
        <v>77</v>
      </c>
      <c r="B24" s="7" t="s">
        <v>78</v>
      </c>
      <c r="C24" s="7" t="s">
        <v>11</v>
      </c>
      <c r="D24" s="7" t="s">
        <v>12</v>
      </c>
      <c r="E24" s="7" t="s">
        <v>75</v>
      </c>
      <c r="F24" s="7" t="s">
        <v>79</v>
      </c>
      <c r="G24" s="7">
        <v>75.45</v>
      </c>
      <c r="H24" s="7">
        <v>2</v>
      </c>
    </row>
    <row r="25" s="1" customFormat="1" ht="35.25" customHeight="1" spans="1:8">
      <c r="A25" s="7" t="s">
        <v>80</v>
      </c>
      <c r="B25" s="7" t="s">
        <v>81</v>
      </c>
      <c r="C25" s="7" t="s">
        <v>11</v>
      </c>
      <c r="D25" s="7" t="s">
        <v>12</v>
      </c>
      <c r="E25" s="7" t="s">
        <v>75</v>
      </c>
      <c r="F25" s="7" t="s">
        <v>82</v>
      </c>
      <c r="G25" s="7">
        <v>67.75</v>
      </c>
      <c r="H25" s="7">
        <v>3</v>
      </c>
    </row>
    <row r="26" s="1" customFormat="1" ht="35.25" customHeight="1" spans="1:8">
      <c r="A26" s="7" t="s">
        <v>83</v>
      </c>
      <c r="B26" s="7" t="s">
        <v>84</v>
      </c>
      <c r="C26" s="7" t="s">
        <v>11</v>
      </c>
      <c r="D26" s="7" t="s">
        <v>12</v>
      </c>
      <c r="E26" s="7" t="s">
        <v>75</v>
      </c>
      <c r="F26" s="7" t="s">
        <v>85</v>
      </c>
      <c r="G26" s="7">
        <v>58.8</v>
      </c>
      <c r="H26" s="7">
        <v>4</v>
      </c>
    </row>
    <row r="27" s="1" customFormat="1" ht="35.25" customHeight="1" spans="1:8">
      <c r="A27" s="7" t="s">
        <v>86</v>
      </c>
      <c r="B27" s="7" t="s">
        <v>87</v>
      </c>
      <c r="C27" s="7" t="s">
        <v>11</v>
      </c>
      <c r="D27" s="7" t="s">
        <v>12</v>
      </c>
      <c r="E27" s="7" t="s">
        <v>88</v>
      </c>
      <c r="F27" s="7" t="s">
        <v>89</v>
      </c>
      <c r="G27" s="7">
        <v>61.95</v>
      </c>
      <c r="H27" s="7">
        <v>1</v>
      </c>
    </row>
    <row r="28" s="1" customFormat="1" ht="35.25" customHeight="1" spans="1:8">
      <c r="A28" s="7" t="s">
        <v>90</v>
      </c>
      <c r="B28" s="7" t="s">
        <v>91</v>
      </c>
      <c r="C28" s="7" t="s">
        <v>11</v>
      </c>
      <c r="D28" s="7" t="s">
        <v>12</v>
      </c>
      <c r="E28" s="7" t="s">
        <v>88</v>
      </c>
      <c r="F28" s="7" t="s">
        <v>92</v>
      </c>
      <c r="G28" s="7">
        <v>58.9</v>
      </c>
      <c r="H28" s="7">
        <v>2</v>
      </c>
    </row>
    <row r="29" s="1" customFormat="1" ht="35.25" customHeight="1" spans="1:8">
      <c r="A29" s="7" t="s">
        <v>93</v>
      </c>
      <c r="B29" s="7" t="s">
        <v>94</v>
      </c>
      <c r="C29" s="7" t="s">
        <v>11</v>
      </c>
      <c r="D29" s="7" t="s">
        <v>12</v>
      </c>
      <c r="E29" s="7" t="s">
        <v>88</v>
      </c>
      <c r="F29" s="7" t="s">
        <v>95</v>
      </c>
      <c r="G29" s="7">
        <v>58.2</v>
      </c>
      <c r="H29" s="7">
        <v>3</v>
      </c>
    </row>
    <row r="30" s="1" customFormat="1" ht="35.25" customHeight="1" spans="1:8">
      <c r="A30" s="7" t="s">
        <v>96</v>
      </c>
      <c r="B30" s="7" t="s">
        <v>97</v>
      </c>
      <c r="C30" s="7" t="s">
        <v>11</v>
      </c>
      <c r="D30" s="7" t="s">
        <v>12</v>
      </c>
      <c r="E30" s="7" t="s">
        <v>88</v>
      </c>
      <c r="F30" s="7" t="s">
        <v>98</v>
      </c>
      <c r="G30" s="7">
        <v>57.4</v>
      </c>
      <c r="H30" s="7">
        <v>4</v>
      </c>
    </row>
    <row r="31" s="1" customFormat="1" ht="35.25" customHeight="1" spans="1:8">
      <c r="A31" s="7" t="s">
        <v>99</v>
      </c>
      <c r="B31" s="7" t="s">
        <v>100</v>
      </c>
      <c r="C31" s="7" t="s">
        <v>11</v>
      </c>
      <c r="D31" s="7" t="s">
        <v>12</v>
      </c>
      <c r="E31" s="7" t="s">
        <v>101</v>
      </c>
      <c r="F31" s="7" t="s">
        <v>102</v>
      </c>
      <c r="G31" s="7">
        <v>75.4</v>
      </c>
      <c r="H31" s="7">
        <v>1</v>
      </c>
    </row>
    <row r="32" s="1" customFormat="1" ht="35.25" customHeight="1" spans="1:8">
      <c r="A32" s="7" t="s">
        <v>103</v>
      </c>
      <c r="B32" s="7" t="s">
        <v>104</v>
      </c>
      <c r="C32" s="7" t="s">
        <v>11</v>
      </c>
      <c r="D32" s="7" t="s">
        <v>12</v>
      </c>
      <c r="E32" s="7" t="s">
        <v>101</v>
      </c>
      <c r="F32" s="7" t="s">
        <v>105</v>
      </c>
      <c r="G32" s="7">
        <v>72</v>
      </c>
      <c r="H32" s="7">
        <v>2</v>
      </c>
    </row>
    <row r="33" s="1" customFormat="1" ht="35.25" customHeight="1" spans="1:8">
      <c r="A33" s="7" t="s">
        <v>106</v>
      </c>
      <c r="B33" s="7" t="s">
        <v>107</v>
      </c>
      <c r="C33" s="7" t="s">
        <v>11</v>
      </c>
      <c r="D33" s="7" t="s">
        <v>12</v>
      </c>
      <c r="E33" s="7" t="s">
        <v>101</v>
      </c>
      <c r="F33" s="7" t="s">
        <v>108</v>
      </c>
      <c r="G33" s="7">
        <v>71.55</v>
      </c>
      <c r="H33" s="7">
        <v>3</v>
      </c>
    </row>
    <row r="34" s="1" customFormat="1" ht="35.25" customHeight="1" spans="1:8">
      <c r="A34" s="7" t="s">
        <v>109</v>
      </c>
      <c r="B34" s="7" t="s">
        <v>110</v>
      </c>
      <c r="C34" s="7" t="s">
        <v>11</v>
      </c>
      <c r="D34" s="7" t="s">
        <v>12</v>
      </c>
      <c r="E34" s="7" t="s">
        <v>101</v>
      </c>
      <c r="F34" s="7" t="s">
        <v>111</v>
      </c>
      <c r="G34" s="7">
        <v>71.2</v>
      </c>
      <c r="H34" s="7">
        <v>4</v>
      </c>
    </row>
    <row r="35" s="1" customFormat="1" ht="35.25" customHeight="1" spans="1:8">
      <c r="A35" s="7" t="s">
        <v>112</v>
      </c>
      <c r="B35" s="7" t="s">
        <v>113</v>
      </c>
      <c r="C35" s="7" t="s">
        <v>11</v>
      </c>
      <c r="D35" s="7" t="s">
        <v>12</v>
      </c>
      <c r="E35" s="7" t="s">
        <v>101</v>
      </c>
      <c r="F35" s="7" t="s">
        <v>114</v>
      </c>
      <c r="G35" s="7">
        <v>71</v>
      </c>
      <c r="H35" s="7">
        <v>5</v>
      </c>
    </row>
    <row r="36" s="1" customFormat="1" ht="35.25" customHeight="1" spans="1:8">
      <c r="A36" s="7" t="s">
        <v>115</v>
      </c>
      <c r="B36" s="7" t="s">
        <v>116</v>
      </c>
      <c r="C36" s="7" t="s">
        <v>11</v>
      </c>
      <c r="D36" s="7" t="s">
        <v>12</v>
      </c>
      <c r="E36" s="7" t="s">
        <v>117</v>
      </c>
      <c r="F36" s="7" t="s">
        <v>118</v>
      </c>
      <c r="G36" s="7">
        <v>70.95</v>
      </c>
      <c r="H36" s="7">
        <v>1</v>
      </c>
    </row>
    <row r="37" s="1" customFormat="1" ht="35.25" customHeight="1" spans="1:8">
      <c r="A37" s="7" t="s">
        <v>119</v>
      </c>
      <c r="B37" s="7" t="s">
        <v>120</v>
      </c>
      <c r="C37" s="7" t="s">
        <v>11</v>
      </c>
      <c r="D37" s="7" t="s">
        <v>12</v>
      </c>
      <c r="E37" s="7" t="s">
        <v>117</v>
      </c>
      <c r="F37" s="7" t="s">
        <v>121</v>
      </c>
      <c r="G37" s="7">
        <v>68.05</v>
      </c>
      <c r="H37" s="7">
        <v>2</v>
      </c>
    </row>
    <row r="38" s="1" customFormat="1" ht="35.25" customHeight="1" spans="1:8">
      <c r="A38" s="7" t="s">
        <v>122</v>
      </c>
      <c r="B38" s="7" t="s">
        <v>123</v>
      </c>
      <c r="C38" s="7" t="s">
        <v>11</v>
      </c>
      <c r="D38" s="7" t="s">
        <v>12</v>
      </c>
      <c r="E38" s="7" t="s">
        <v>117</v>
      </c>
      <c r="F38" s="7" t="s">
        <v>124</v>
      </c>
      <c r="G38" s="7">
        <v>63.1</v>
      </c>
      <c r="H38" s="7">
        <v>3</v>
      </c>
    </row>
    <row r="39" s="1" customFormat="1" ht="35.25" customHeight="1" spans="1:8">
      <c r="A39" s="7" t="s">
        <v>125</v>
      </c>
      <c r="B39" s="7" t="s">
        <v>126</v>
      </c>
      <c r="C39" s="7" t="s">
        <v>11</v>
      </c>
      <c r="D39" s="7" t="s">
        <v>12</v>
      </c>
      <c r="E39" s="7" t="s">
        <v>117</v>
      </c>
      <c r="F39" s="7" t="s">
        <v>127</v>
      </c>
      <c r="G39" s="7">
        <v>62.9</v>
      </c>
      <c r="H39" s="7">
        <v>4</v>
      </c>
    </row>
    <row r="40" s="1" customFormat="1" ht="35.25" customHeight="1" spans="1:8">
      <c r="A40" s="7" t="s">
        <v>128</v>
      </c>
      <c r="B40" s="7" t="s">
        <v>129</v>
      </c>
      <c r="C40" s="7" t="s">
        <v>11</v>
      </c>
      <c r="D40" s="7" t="s">
        <v>12</v>
      </c>
      <c r="E40" s="7" t="s">
        <v>117</v>
      </c>
      <c r="F40" s="7" t="s">
        <v>130</v>
      </c>
      <c r="G40" s="7">
        <v>61.6</v>
      </c>
      <c r="H40" s="7">
        <v>5</v>
      </c>
    </row>
    <row r="41" s="2" customFormat="1" ht="35.25" customHeight="1" spans="1:8">
      <c r="A41" s="7" t="s">
        <v>131</v>
      </c>
      <c r="B41" s="7" t="s">
        <v>132</v>
      </c>
      <c r="C41" s="7" t="s">
        <v>11</v>
      </c>
      <c r="D41" s="7" t="s">
        <v>133</v>
      </c>
      <c r="E41" s="7" t="s">
        <v>134</v>
      </c>
      <c r="F41" s="7" t="s">
        <v>135</v>
      </c>
      <c r="G41" s="7">
        <v>63.8</v>
      </c>
      <c r="H41" s="7">
        <f>COUNTIFS(C:C,C41,E:E,E41,G:G,"&gt;"&amp;G41)+1</f>
        <v>1</v>
      </c>
    </row>
    <row r="42" s="2" customFormat="1" ht="35.25" customHeight="1" spans="1:8">
      <c r="A42" s="7" t="s">
        <v>136</v>
      </c>
      <c r="B42" s="7" t="s">
        <v>137</v>
      </c>
      <c r="C42" s="7" t="s">
        <v>11</v>
      </c>
      <c r="D42" s="7" t="s">
        <v>133</v>
      </c>
      <c r="E42" s="7" t="s">
        <v>134</v>
      </c>
      <c r="F42" s="7" t="s">
        <v>138</v>
      </c>
      <c r="G42" s="7">
        <v>62.1</v>
      </c>
      <c r="H42" s="7">
        <f>COUNTIFS(C:C,C42,E:E,E42,G:G,"&gt;"&amp;G42)+1</f>
        <v>2</v>
      </c>
    </row>
    <row r="43" s="2" customFormat="1" ht="35.25" customHeight="1" spans="1:8">
      <c r="A43" s="7" t="s">
        <v>139</v>
      </c>
      <c r="B43" s="7" t="s">
        <v>140</v>
      </c>
      <c r="C43" s="7" t="s">
        <v>11</v>
      </c>
      <c r="D43" s="7" t="s">
        <v>133</v>
      </c>
      <c r="E43" s="7" t="s">
        <v>134</v>
      </c>
      <c r="F43" s="7" t="s">
        <v>141</v>
      </c>
      <c r="G43" s="7">
        <v>61.8</v>
      </c>
      <c r="H43" s="7">
        <f>COUNTIFS(C:C,C43,E:E,E43,G:G,"&gt;"&amp;G43)+1</f>
        <v>3</v>
      </c>
    </row>
    <row r="44" s="2" customFormat="1" ht="35.25" customHeight="1" spans="1:8">
      <c r="A44" s="7" t="s">
        <v>142</v>
      </c>
      <c r="B44" s="7" t="s">
        <v>143</v>
      </c>
      <c r="C44" s="7" t="s">
        <v>11</v>
      </c>
      <c r="D44" s="7" t="s">
        <v>133</v>
      </c>
      <c r="E44" s="7" t="s">
        <v>134</v>
      </c>
      <c r="F44" s="7" t="s">
        <v>144</v>
      </c>
      <c r="G44" s="7">
        <v>61.4</v>
      </c>
      <c r="H44" s="7">
        <f>COUNTIFS(C:C,C44,E:E,E44,G:G,"&gt;"&amp;G44)+1</f>
        <v>4</v>
      </c>
    </row>
    <row r="45" s="2" customFormat="1" ht="35.25" customHeight="1" spans="1:8">
      <c r="A45" s="7" t="s">
        <v>145</v>
      </c>
      <c r="B45" s="7" t="s">
        <v>146</v>
      </c>
      <c r="C45" s="7" t="s">
        <v>11</v>
      </c>
      <c r="D45" s="7" t="s">
        <v>133</v>
      </c>
      <c r="E45" s="7" t="s">
        <v>134</v>
      </c>
      <c r="F45" s="7" t="s">
        <v>147</v>
      </c>
      <c r="G45" s="7">
        <v>61.4</v>
      </c>
      <c r="H45" s="7">
        <f>COUNTIFS(C:C,C45,E:E,E45,G:G,"&gt;"&amp;G45)+1</f>
        <v>4</v>
      </c>
    </row>
    <row r="46" s="2" customFormat="1" ht="35.25" customHeight="1" spans="1:8">
      <c r="A46" s="7" t="s">
        <v>148</v>
      </c>
      <c r="B46" s="7" t="s">
        <v>149</v>
      </c>
      <c r="C46" s="7" t="s">
        <v>11</v>
      </c>
      <c r="D46" s="7" t="s">
        <v>133</v>
      </c>
      <c r="E46" s="7" t="s">
        <v>150</v>
      </c>
      <c r="F46" s="7" t="s">
        <v>151</v>
      </c>
      <c r="G46" s="7">
        <v>57.9</v>
      </c>
      <c r="H46" s="7">
        <f>COUNTIFS(C:C,C46,E:E,E46,G:G,"&gt;"&amp;G46)+1</f>
        <v>1</v>
      </c>
    </row>
    <row r="47" s="2" customFormat="1" ht="35.25" customHeight="1" spans="1:8">
      <c r="A47" s="7" t="s">
        <v>152</v>
      </c>
      <c r="B47" s="7" t="s">
        <v>153</v>
      </c>
      <c r="C47" s="7" t="s">
        <v>11</v>
      </c>
      <c r="D47" s="7" t="s">
        <v>133</v>
      </c>
      <c r="E47" s="7" t="s">
        <v>150</v>
      </c>
      <c r="F47" s="7" t="s">
        <v>154</v>
      </c>
      <c r="G47" s="7">
        <v>56.9</v>
      </c>
      <c r="H47" s="7">
        <f>COUNTIFS(C:C,C47,E:E,E47,G:G,"&gt;"&amp;G47)+1</f>
        <v>2</v>
      </c>
    </row>
    <row r="48" s="2" customFormat="1" ht="35.25" customHeight="1" spans="1:8">
      <c r="A48" s="7" t="s">
        <v>155</v>
      </c>
      <c r="B48" s="7" t="s">
        <v>156</v>
      </c>
      <c r="C48" s="7" t="s">
        <v>11</v>
      </c>
      <c r="D48" s="7" t="s">
        <v>133</v>
      </c>
      <c r="E48" s="7" t="s">
        <v>150</v>
      </c>
      <c r="F48" s="7" t="s">
        <v>157</v>
      </c>
      <c r="G48" s="7">
        <v>54.7</v>
      </c>
      <c r="H48" s="7">
        <f>COUNTIFS(C:C,C48,E:E,E48,G:G,"&gt;"&amp;G48)+1</f>
        <v>3</v>
      </c>
    </row>
    <row r="49" s="2" customFormat="1" ht="35.25" customHeight="1" spans="1:8">
      <c r="A49" s="7" t="s">
        <v>158</v>
      </c>
      <c r="B49" s="7" t="s">
        <v>159</v>
      </c>
      <c r="C49" s="7" t="s">
        <v>11</v>
      </c>
      <c r="D49" s="7" t="s">
        <v>133</v>
      </c>
      <c r="E49" s="7" t="s">
        <v>160</v>
      </c>
      <c r="F49" s="7" t="s">
        <v>161</v>
      </c>
      <c r="G49" s="7">
        <v>65</v>
      </c>
      <c r="H49" s="7">
        <f>COUNTIFS(C:C,C49,E:E,E49,G:G,"&gt;"&amp;G49)+1</f>
        <v>1</v>
      </c>
    </row>
    <row r="50" s="2" customFormat="1" ht="35.25" customHeight="1" spans="1:8">
      <c r="A50" s="7" t="s">
        <v>162</v>
      </c>
      <c r="B50" s="7" t="s">
        <v>163</v>
      </c>
      <c r="C50" s="7" t="s">
        <v>11</v>
      </c>
      <c r="D50" s="7" t="s">
        <v>133</v>
      </c>
      <c r="E50" s="7" t="s">
        <v>160</v>
      </c>
      <c r="F50" s="7" t="s">
        <v>164</v>
      </c>
      <c r="G50" s="7">
        <v>61.6</v>
      </c>
      <c r="H50" s="7">
        <f>COUNTIFS(C:C,C50,E:E,E50,G:G,"&gt;"&amp;G50)+1</f>
        <v>2</v>
      </c>
    </row>
    <row r="51" s="2" customFormat="1" ht="35.25" customHeight="1" spans="1:8">
      <c r="A51" s="7" t="s">
        <v>165</v>
      </c>
      <c r="B51" s="7" t="s">
        <v>166</v>
      </c>
      <c r="C51" s="7" t="s">
        <v>11</v>
      </c>
      <c r="D51" s="7" t="s">
        <v>133</v>
      </c>
      <c r="E51" s="7" t="s">
        <v>160</v>
      </c>
      <c r="F51" s="7" t="s">
        <v>167</v>
      </c>
      <c r="G51" s="7">
        <v>58.8</v>
      </c>
      <c r="H51" s="7">
        <f>COUNTIFS(C:C,C51,E:E,E51,G:G,"&gt;"&amp;G51)+1</f>
        <v>3</v>
      </c>
    </row>
    <row r="52" s="2" customFormat="1" ht="35.25" customHeight="1" spans="1:8">
      <c r="A52" s="7" t="s">
        <v>168</v>
      </c>
      <c r="B52" s="7" t="s">
        <v>169</v>
      </c>
      <c r="C52" s="7" t="s">
        <v>11</v>
      </c>
      <c r="D52" s="7" t="s">
        <v>133</v>
      </c>
      <c r="E52" s="7" t="s">
        <v>160</v>
      </c>
      <c r="F52" s="7" t="s">
        <v>170</v>
      </c>
      <c r="G52" s="7">
        <v>58.3</v>
      </c>
      <c r="H52" s="7">
        <f>COUNTIFS(C:C,C52,E:E,E52,G:G,"&gt;"&amp;G52)+1</f>
        <v>4</v>
      </c>
    </row>
    <row r="53" s="2" customFormat="1" ht="35.25" customHeight="1" spans="1:8">
      <c r="A53" s="7" t="s">
        <v>171</v>
      </c>
      <c r="B53" s="7" t="s">
        <v>172</v>
      </c>
      <c r="C53" s="7" t="s">
        <v>11</v>
      </c>
      <c r="D53" s="7" t="s">
        <v>133</v>
      </c>
      <c r="E53" s="7" t="s">
        <v>160</v>
      </c>
      <c r="F53" s="7" t="s">
        <v>173</v>
      </c>
      <c r="G53" s="7">
        <v>50.5</v>
      </c>
      <c r="H53" s="7">
        <f>COUNTIFS(C:C,C53,E:E,E53,G:G,"&gt;"&amp;G53)+1</f>
        <v>5</v>
      </c>
    </row>
    <row r="54" s="2" customFormat="1" ht="35.25" customHeight="1" spans="1:8">
      <c r="A54" s="7" t="s">
        <v>174</v>
      </c>
      <c r="B54" s="7" t="s">
        <v>175</v>
      </c>
      <c r="C54" s="7" t="s">
        <v>11</v>
      </c>
      <c r="D54" s="7" t="s">
        <v>133</v>
      </c>
      <c r="E54" s="7" t="s">
        <v>176</v>
      </c>
      <c r="F54" s="7" t="s">
        <v>177</v>
      </c>
      <c r="G54" s="7">
        <v>58.7</v>
      </c>
      <c r="H54" s="7">
        <f>COUNTIFS(C:C,C54,E:E,E54,G:G,"&gt;"&amp;G54)+1</f>
        <v>1</v>
      </c>
    </row>
    <row r="55" s="2" customFormat="1" ht="35.25" customHeight="1" spans="1:8">
      <c r="A55" s="7" t="s">
        <v>178</v>
      </c>
      <c r="B55" s="7" t="s">
        <v>179</v>
      </c>
      <c r="C55" s="7" t="s">
        <v>11</v>
      </c>
      <c r="D55" s="7" t="s">
        <v>133</v>
      </c>
      <c r="E55" s="7" t="s">
        <v>176</v>
      </c>
      <c r="F55" s="7" t="s">
        <v>180</v>
      </c>
      <c r="G55" s="7">
        <v>53</v>
      </c>
      <c r="H55" s="7">
        <f>COUNTIFS(C:C,C55,E:E,E55,G:G,"&gt;"&amp;G55)+1</f>
        <v>2</v>
      </c>
    </row>
    <row r="56" s="2" customFormat="1" ht="35.25" customHeight="1" spans="1:8">
      <c r="A56" s="7" t="s">
        <v>181</v>
      </c>
      <c r="B56" s="7" t="s">
        <v>182</v>
      </c>
      <c r="C56" s="7" t="s">
        <v>11</v>
      </c>
      <c r="D56" s="7" t="s">
        <v>133</v>
      </c>
      <c r="E56" s="7" t="s">
        <v>183</v>
      </c>
      <c r="F56" s="7" t="s">
        <v>184</v>
      </c>
      <c r="G56" s="7">
        <v>68</v>
      </c>
      <c r="H56" s="7">
        <f>COUNTIFS(C:C,C56,E:E,E56,G:G,"&gt;"&amp;G56)+1</f>
        <v>1</v>
      </c>
    </row>
    <row r="57" s="2" customFormat="1" ht="35.25" customHeight="1" spans="1:8">
      <c r="A57" s="7" t="s">
        <v>185</v>
      </c>
      <c r="B57" s="7" t="s">
        <v>186</v>
      </c>
      <c r="C57" s="7" t="s">
        <v>11</v>
      </c>
      <c r="D57" s="7" t="s">
        <v>133</v>
      </c>
      <c r="E57" s="7" t="s">
        <v>183</v>
      </c>
      <c r="F57" s="7" t="s">
        <v>187</v>
      </c>
      <c r="G57" s="7">
        <v>66.3</v>
      </c>
      <c r="H57" s="7">
        <f>COUNTIFS(C:C,C57,E:E,E57,G:G,"&gt;"&amp;G57)+1</f>
        <v>2</v>
      </c>
    </row>
    <row r="58" s="2" customFormat="1" ht="35.25" customHeight="1" spans="1:8">
      <c r="A58" s="7" t="s">
        <v>188</v>
      </c>
      <c r="B58" s="7" t="s">
        <v>189</v>
      </c>
      <c r="C58" s="7" t="s">
        <v>11</v>
      </c>
      <c r="D58" s="7" t="s">
        <v>133</v>
      </c>
      <c r="E58" s="7" t="s">
        <v>183</v>
      </c>
      <c r="F58" s="7" t="s">
        <v>190</v>
      </c>
      <c r="G58" s="7">
        <v>65.4</v>
      </c>
      <c r="H58" s="7">
        <f>COUNTIFS(C:C,C58,E:E,E58,G:G,"&gt;"&amp;G58)+1</f>
        <v>3</v>
      </c>
    </row>
    <row r="59" s="2" customFormat="1" ht="35.25" customHeight="1" spans="1:8">
      <c r="A59" s="7" t="s">
        <v>191</v>
      </c>
      <c r="B59" s="7" t="s">
        <v>192</v>
      </c>
      <c r="C59" s="7" t="s">
        <v>11</v>
      </c>
      <c r="D59" s="7" t="s">
        <v>133</v>
      </c>
      <c r="E59" s="7" t="s">
        <v>183</v>
      </c>
      <c r="F59" s="7" t="s">
        <v>193</v>
      </c>
      <c r="G59" s="7">
        <v>64.8</v>
      </c>
      <c r="H59" s="7">
        <f>COUNTIFS(C:C,C59,E:E,E59,G:G,"&gt;"&amp;G59)+1</f>
        <v>4</v>
      </c>
    </row>
    <row r="60" s="2" customFormat="1" ht="35.25" customHeight="1" spans="1:8">
      <c r="A60" s="7" t="s">
        <v>194</v>
      </c>
      <c r="B60" s="7" t="s">
        <v>195</v>
      </c>
      <c r="C60" s="7" t="s">
        <v>11</v>
      </c>
      <c r="D60" s="7" t="s">
        <v>133</v>
      </c>
      <c r="E60" s="7" t="s">
        <v>183</v>
      </c>
      <c r="F60" s="7" t="s">
        <v>196</v>
      </c>
      <c r="G60" s="7">
        <v>62.3</v>
      </c>
      <c r="H60" s="7">
        <f>COUNTIFS(C:C,C60,E:E,E60,G:G,"&gt;"&amp;G60)+1</f>
        <v>5</v>
      </c>
    </row>
    <row r="61" s="2" customFormat="1" ht="35.25" customHeight="1" spans="1:8">
      <c r="A61" s="7" t="s">
        <v>197</v>
      </c>
      <c r="B61" s="7" t="s">
        <v>198</v>
      </c>
      <c r="C61" s="7" t="s">
        <v>199</v>
      </c>
      <c r="D61" s="7" t="s">
        <v>133</v>
      </c>
      <c r="E61" s="7" t="s">
        <v>200</v>
      </c>
      <c r="F61" s="7" t="s">
        <v>201</v>
      </c>
      <c r="G61" s="7">
        <v>65.9</v>
      </c>
      <c r="H61" s="7">
        <f>COUNTIFS(C:C,C61,E:E,E61,G:G,"&gt;"&amp;G61)+1</f>
        <v>1</v>
      </c>
    </row>
    <row r="62" s="2" customFormat="1" ht="35.25" customHeight="1" spans="1:8">
      <c r="A62" s="7" t="s">
        <v>202</v>
      </c>
      <c r="B62" s="7" t="s">
        <v>203</v>
      </c>
      <c r="C62" s="7" t="s">
        <v>199</v>
      </c>
      <c r="D62" s="7" t="s">
        <v>133</v>
      </c>
      <c r="E62" s="7" t="s">
        <v>200</v>
      </c>
      <c r="F62" s="7" t="s">
        <v>204</v>
      </c>
      <c r="G62" s="7">
        <v>65.4</v>
      </c>
      <c r="H62" s="7">
        <f>COUNTIFS(C:C,C62,E:E,E62,G:G,"&gt;"&amp;G62)+1</f>
        <v>2</v>
      </c>
    </row>
    <row r="63" s="2" customFormat="1" ht="35.25" customHeight="1" spans="1:8">
      <c r="A63" s="7" t="s">
        <v>205</v>
      </c>
      <c r="B63" s="7" t="s">
        <v>206</v>
      </c>
      <c r="C63" s="7" t="s">
        <v>199</v>
      </c>
      <c r="D63" s="7" t="s">
        <v>133</v>
      </c>
      <c r="E63" s="7" t="s">
        <v>200</v>
      </c>
      <c r="F63" s="7" t="s">
        <v>207</v>
      </c>
      <c r="G63" s="7">
        <v>64.6</v>
      </c>
      <c r="H63" s="7">
        <f>COUNTIFS(C:C,C63,E:E,E63,G:G,"&gt;"&amp;G63)+1</f>
        <v>3</v>
      </c>
    </row>
    <row r="64" s="2" customFormat="1" ht="35.25" customHeight="1" spans="1:8">
      <c r="A64" s="7" t="s">
        <v>208</v>
      </c>
      <c r="B64" s="7" t="s">
        <v>209</v>
      </c>
      <c r="C64" s="7" t="s">
        <v>199</v>
      </c>
      <c r="D64" s="7" t="s">
        <v>133</v>
      </c>
      <c r="E64" s="7" t="s">
        <v>200</v>
      </c>
      <c r="F64" s="7" t="s">
        <v>210</v>
      </c>
      <c r="G64" s="7">
        <v>63.7</v>
      </c>
      <c r="H64" s="7">
        <f>COUNTIFS(C:C,C64,E:E,E64,G:G,"&gt;"&amp;G64)+1</f>
        <v>4</v>
      </c>
    </row>
    <row r="65" s="2" customFormat="1" ht="35.25" customHeight="1" spans="1:8">
      <c r="A65" s="7" t="s">
        <v>211</v>
      </c>
      <c r="B65" s="7" t="s">
        <v>212</v>
      </c>
      <c r="C65" s="7" t="s">
        <v>199</v>
      </c>
      <c r="D65" s="7" t="s">
        <v>133</v>
      </c>
      <c r="E65" s="7" t="s">
        <v>200</v>
      </c>
      <c r="F65" s="7" t="s">
        <v>213</v>
      </c>
      <c r="G65" s="7">
        <v>63.5</v>
      </c>
      <c r="H65" s="7">
        <f>COUNTIFS(C:C,C65,E:E,E65,G:G,"&gt;"&amp;G65)+1</f>
        <v>5</v>
      </c>
    </row>
    <row r="66" s="2" customFormat="1" ht="35.25" customHeight="1" spans="1:8">
      <c r="A66" s="7" t="s">
        <v>214</v>
      </c>
      <c r="B66" s="7" t="s">
        <v>215</v>
      </c>
      <c r="C66" s="7" t="s">
        <v>199</v>
      </c>
      <c r="D66" s="7" t="s">
        <v>133</v>
      </c>
      <c r="E66" s="7" t="s">
        <v>200</v>
      </c>
      <c r="F66" s="7" t="s">
        <v>216</v>
      </c>
      <c r="G66" s="7">
        <v>61.8</v>
      </c>
      <c r="H66" s="7">
        <f>COUNTIFS(C:C,C66,E:E,E66,G:G,"&gt;"&amp;G66)+1</f>
        <v>6</v>
      </c>
    </row>
    <row r="67" s="2" customFormat="1" ht="35.25" customHeight="1" spans="1:8">
      <c r="A67" s="7" t="s">
        <v>217</v>
      </c>
      <c r="B67" s="7" t="s">
        <v>218</v>
      </c>
      <c r="C67" s="7" t="s">
        <v>199</v>
      </c>
      <c r="D67" s="7" t="s">
        <v>133</v>
      </c>
      <c r="E67" s="7" t="s">
        <v>200</v>
      </c>
      <c r="F67" s="7" t="s">
        <v>219</v>
      </c>
      <c r="G67" s="7">
        <v>57.7</v>
      </c>
      <c r="H67" s="7">
        <f>COUNTIFS(C:C,C67,E:E,E67,G:G,"&gt;"&amp;G67)+1</f>
        <v>7</v>
      </c>
    </row>
    <row r="68" s="2" customFormat="1" ht="35.25" customHeight="1" spans="1:8">
      <c r="A68" s="7" t="s">
        <v>220</v>
      </c>
      <c r="B68" s="7" t="s">
        <v>221</v>
      </c>
      <c r="C68" s="7" t="s">
        <v>199</v>
      </c>
      <c r="D68" s="7" t="s">
        <v>133</v>
      </c>
      <c r="E68" s="7" t="s">
        <v>200</v>
      </c>
      <c r="F68" s="7" t="s">
        <v>222</v>
      </c>
      <c r="G68" s="7">
        <v>56.4</v>
      </c>
      <c r="H68" s="7">
        <f>COUNTIFS(C:C,C68,E:E,E68,G:G,"&gt;"&amp;G68)+1</f>
        <v>8</v>
      </c>
    </row>
    <row r="69" s="2" customFormat="1" ht="35.25" customHeight="1" spans="1:8">
      <c r="A69" s="7" t="s">
        <v>223</v>
      </c>
      <c r="B69" s="7" t="s">
        <v>224</v>
      </c>
      <c r="C69" s="7" t="s">
        <v>199</v>
      </c>
      <c r="D69" s="7" t="s">
        <v>133</v>
      </c>
      <c r="E69" s="7" t="s">
        <v>200</v>
      </c>
      <c r="F69" s="7" t="s">
        <v>225</v>
      </c>
      <c r="G69" s="7">
        <v>56</v>
      </c>
      <c r="H69" s="7">
        <f>COUNTIFS(C:C,C69,E:E,E69,G:G,"&gt;"&amp;G69)+1</f>
        <v>9</v>
      </c>
    </row>
    <row r="70" s="2" customFormat="1" ht="35.25" customHeight="1" spans="1:8">
      <c r="A70" s="7" t="s">
        <v>226</v>
      </c>
      <c r="B70" s="7" t="s">
        <v>227</v>
      </c>
      <c r="C70" s="7" t="s">
        <v>199</v>
      </c>
      <c r="D70" s="7" t="s">
        <v>133</v>
      </c>
      <c r="E70" s="7" t="s">
        <v>200</v>
      </c>
      <c r="F70" s="7" t="s">
        <v>228</v>
      </c>
      <c r="G70" s="7">
        <v>55.8</v>
      </c>
      <c r="H70" s="7">
        <f>COUNTIFS(C:C,C70,E:E,E70,G:G,"&gt;"&amp;G70)+1</f>
        <v>10</v>
      </c>
    </row>
    <row r="71" s="2" customFormat="1" ht="35.25" customHeight="1" spans="1:8">
      <c r="A71" s="7" t="s">
        <v>229</v>
      </c>
      <c r="B71" s="7" t="s">
        <v>230</v>
      </c>
      <c r="C71" s="7" t="s">
        <v>199</v>
      </c>
      <c r="D71" s="7" t="s">
        <v>133</v>
      </c>
      <c r="E71" s="7" t="s">
        <v>200</v>
      </c>
      <c r="F71" s="7" t="s">
        <v>231</v>
      </c>
      <c r="G71" s="7">
        <v>55.8</v>
      </c>
      <c r="H71" s="7">
        <f>COUNTIFS(C:C,C71,E:E,E71,G:G,"&gt;"&amp;G71)+1</f>
        <v>10</v>
      </c>
    </row>
    <row r="72" s="2" customFormat="1" ht="35.25" customHeight="1" spans="1:8">
      <c r="A72" s="7" t="s">
        <v>232</v>
      </c>
      <c r="B72" s="7" t="s">
        <v>233</v>
      </c>
      <c r="C72" s="7" t="s">
        <v>199</v>
      </c>
      <c r="D72" s="7" t="s">
        <v>133</v>
      </c>
      <c r="E72" s="7" t="s">
        <v>200</v>
      </c>
      <c r="F72" s="7" t="s">
        <v>234</v>
      </c>
      <c r="G72" s="7">
        <v>55.5</v>
      </c>
      <c r="H72" s="7">
        <f>COUNTIFS(C:C,C72,E:E,E72,G:G,"&gt;"&amp;G72)+1</f>
        <v>12</v>
      </c>
    </row>
    <row r="73" s="2" customFormat="1" ht="35.25" customHeight="1" spans="1:8">
      <c r="A73" s="7" t="s">
        <v>235</v>
      </c>
      <c r="B73" s="7" t="s">
        <v>236</v>
      </c>
      <c r="C73" s="7" t="s">
        <v>199</v>
      </c>
      <c r="D73" s="7" t="s">
        <v>133</v>
      </c>
      <c r="E73" s="7" t="s">
        <v>200</v>
      </c>
      <c r="F73" s="7" t="s">
        <v>237</v>
      </c>
      <c r="G73" s="7">
        <v>54.8</v>
      </c>
      <c r="H73" s="7">
        <f>COUNTIFS(C:C,C73,E:E,E73,G:G,"&gt;"&amp;G73)+1</f>
        <v>13</v>
      </c>
    </row>
    <row r="74" s="2" customFormat="1" ht="35.25" customHeight="1" spans="1:8">
      <c r="A74" s="7" t="s">
        <v>238</v>
      </c>
      <c r="B74" s="7" t="s">
        <v>239</v>
      </c>
      <c r="C74" s="7" t="s">
        <v>199</v>
      </c>
      <c r="D74" s="7" t="s">
        <v>133</v>
      </c>
      <c r="E74" s="7" t="s">
        <v>200</v>
      </c>
      <c r="F74" s="7" t="s">
        <v>240</v>
      </c>
      <c r="G74" s="7">
        <v>54.7</v>
      </c>
      <c r="H74" s="7">
        <f>COUNTIFS(C:C,C74,E:E,E74,G:G,"&gt;"&amp;G74)+1</f>
        <v>14</v>
      </c>
    </row>
    <row r="75" s="2" customFormat="1" ht="35.25" customHeight="1" spans="1:8">
      <c r="A75" s="7" t="s">
        <v>241</v>
      </c>
      <c r="B75" s="7" t="s">
        <v>242</v>
      </c>
      <c r="C75" s="7" t="s">
        <v>199</v>
      </c>
      <c r="D75" s="7" t="s">
        <v>133</v>
      </c>
      <c r="E75" s="7" t="s">
        <v>200</v>
      </c>
      <c r="F75" s="7" t="s">
        <v>243</v>
      </c>
      <c r="G75" s="7">
        <v>54.2</v>
      </c>
      <c r="H75" s="7">
        <f>COUNTIFS(C:C,C75,E:E,E75,G:G,"&gt;"&amp;G75)+1</f>
        <v>15</v>
      </c>
    </row>
    <row r="76" s="2" customFormat="1" ht="35.25" customHeight="1" spans="1:8">
      <c r="A76" s="7" t="s">
        <v>244</v>
      </c>
      <c r="B76" s="7" t="s">
        <v>245</v>
      </c>
      <c r="C76" s="7" t="s">
        <v>199</v>
      </c>
      <c r="D76" s="7" t="s">
        <v>133</v>
      </c>
      <c r="E76" s="7" t="s">
        <v>200</v>
      </c>
      <c r="F76" s="7" t="s">
        <v>246</v>
      </c>
      <c r="G76" s="7">
        <v>52.5</v>
      </c>
      <c r="H76" s="7">
        <f>COUNTIFS(C:C,C76,E:E,E76,G:G,"&gt;"&amp;G76)+1</f>
        <v>16</v>
      </c>
    </row>
    <row r="77" s="2" customFormat="1" ht="35.25" customHeight="1" spans="1:8">
      <c r="A77" s="7" t="s">
        <v>247</v>
      </c>
      <c r="B77" s="7" t="s">
        <v>248</v>
      </c>
      <c r="C77" s="7" t="s">
        <v>249</v>
      </c>
      <c r="D77" s="7" t="s">
        <v>133</v>
      </c>
      <c r="E77" s="7" t="s">
        <v>250</v>
      </c>
      <c r="F77" s="7" t="s">
        <v>251</v>
      </c>
      <c r="G77" s="7">
        <v>68.7</v>
      </c>
      <c r="H77" s="7">
        <f>COUNTIFS(C:C,C77,E:E,E77,G:G,"&gt;"&amp;G77)+1</f>
        <v>1</v>
      </c>
    </row>
    <row r="78" s="2" customFormat="1" ht="35.25" customHeight="1" spans="1:8">
      <c r="A78" s="7" t="s">
        <v>252</v>
      </c>
      <c r="B78" s="7" t="s">
        <v>253</v>
      </c>
      <c r="C78" s="7" t="s">
        <v>249</v>
      </c>
      <c r="D78" s="7" t="s">
        <v>133</v>
      </c>
      <c r="E78" s="7" t="s">
        <v>250</v>
      </c>
      <c r="F78" s="7" t="s">
        <v>254</v>
      </c>
      <c r="G78" s="7">
        <v>66.2</v>
      </c>
      <c r="H78" s="7">
        <f>COUNTIFS(C:C,C78,E:E,E78,G:G,"&gt;"&amp;G78)+1</f>
        <v>2</v>
      </c>
    </row>
    <row r="79" s="2" customFormat="1" ht="35.25" customHeight="1" spans="1:8">
      <c r="A79" s="7" t="s">
        <v>255</v>
      </c>
      <c r="B79" s="7" t="s">
        <v>256</v>
      </c>
      <c r="C79" s="7" t="s">
        <v>249</v>
      </c>
      <c r="D79" s="7" t="s">
        <v>133</v>
      </c>
      <c r="E79" s="7" t="s">
        <v>250</v>
      </c>
      <c r="F79" s="7" t="s">
        <v>257</v>
      </c>
      <c r="G79" s="7">
        <v>61.8</v>
      </c>
      <c r="H79" s="7">
        <f>COUNTIFS(C:C,C79,E:E,E79,G:G,"&gt;"&amp;G79)+1</f>
        <v>3</v>
      </c>
    </row>
    <row r="80" s="2" customFormat="1" ht="35.25" customHeight="1" spans="1:8">
      <c r="A80" s="7" t="s">
        <v>258</v>
      </c>
      <c r="B80" s="7" t="s">
        <v>259</v>
      </c>
      <c r="C80" s="7" t="s">
        <v>249</v>
      </c>
      <c r="D80" s="7" t="s">
        <v>133</v>
      </c>
      <c r="E80" s="7" t="s">
        <v>250</v>
      </c>
      <c r="F80" s="7" t="s">
        <v>260</v>
      </c>
      <c r="G80" s="7">
        <v>60.9</v>
      </c>
      <c r="H80" s="7">
        <f>COUNTIFS(C:C,C80,E:E,E80,G:G,"&gt;"&amp;G80)+1</f>
        <v>4</v>
      </c>
    </row>
    <row r="81" s="2" customFormat="1" ht="35.25" customHeight="1" spans="1:8">
      <c r="A81" s="7" t="s">
        <v>261</v>
      </c>
      <c r="B81" s="7" t="s">
        <v>262</v>
      </c>
      <c r="C81" s="7" t="s">
        <v>249</v>
      </c>
      <c r="D81" s="7" t="s">
        <v>133</v>
      </c>
      <c r="E81" s="7" t="s">
        <v>250</v>
      </c>
      <c r="F81" s="7" t="s">
        <v>263</v>
      </c>
      <c r="G81" s="7">
        <v>58.5</v>
      </c>
      <c r="H81" s="7">
        <f>COUNTIFS(C:C,C81,E:E,E81,G:G,"&gt;"&amp;G81)+1</f>
        <v>5</v>
      </c>
    </row>
    <row r="82" s="2" customFormat="1" ht="35.25" customHeight="1" spans="1:8">
      <c r="A82" s="7" t="s">
        <v>264</v>
      </c>
      <c r="B82" s="7" t="s">
        <v>265</v>
      </c>
      <c r="C82" s="7" t="s">
        <v>249</v>
      </c>
      <c r="D82" s="7" t="s">
        <v>266</v>
      </c>
      <c r="E82" s="7" t="s">
        <v>267</v>
      </c>
      <c r="F82" s="7" t="s">
        <v>268</v>
      </c>
      <c r="G82" s="7">
        <v>70.2</v>
      </c>
      <c r="H82" s="7">
        <f>COUNTIFS(C:C,C82,E:E,E82,G:G,"&gt;"&amp;G82)+1</f>
        <v>1</v>
      </c>
    </row>
    <row r="83" s="2" customFormat="1" ht="35.25" customHeight="1" spans="1:8">
      <c r="A83" s="7" t="s">
        <v>269</v>
      </c>
      <c r="B83" s="7" t="s">
        <v>270</v>
      </c>
      <c r="C83" s="7" t="s">
        <v>249</v>
      </c>
      <c r="D83" s="7" t="s">
        <v>266</v>
      </c>
      <c r="E83" s="7" t="s">
        <v>267</v>
      </c>
      <c r="F83" s="7" t="s">
        <v>271</v>
      </c>
      <c r="G83" s="7">
        <v>66.6</v>
      </c>
      <c r="H83" s="7">
        <f>COUNTIFS(C:C,C83,E:E,E83,G:G,"&gt;"&amp;G83)+1</f>
        <v>2</v>
      </c>
    </row>
    <row r="84" s="2" customFormat="1" ht="35.25" customHeight="1" spans="1:8">
      <c r="A84" s="7" t="s">
        <v>272</v>
      </c>
      <c r="B84" s="7" t="s">
        <v>273</v>
      </c>
      <c r="C84" s="7" t="s">
        <v>249</v>
      </c>
      <c r="D84" s="7" t="s">
        <v>266</v>
      </c>
      <c r="E84" s="7" t="s">
        <v>267</v>
      </c>
      <c r="F84" s="7" t="s">
        <v>274</v>
      </c>
      <c r="G84" s="7">
        <v>65.8</v>
      </c>
      <c r="H84" s="7">
        <f>COUNTIFS(C:C,C84,E:E,E84,G:G,"&gt;"&amp;G84)+1</f>
        <v>3</v>
      </c>
    </row>
    <row r="85" s="2" customFormat="1" ht="35.25" customHeight="1" spans="1:8">
      <c r="A85" s="7" t="s">
        <v>275</v>
      </c>
      <c r="B85" s="7" t="s">
        <v>276</v>
      </c>
      <c r="C85" s="7" t="s">
        <v>249</v>
      </c>
      <c r="D85" s="7" t="s">
        <v>266</v>
      </c>
      <c r="E85" s="7" t="s">
        <v>267</v>
      </c>
      <c r="F85" s="7" t="s">
        <v>277</v>
      </c>
      <c r="G85" s="7">
        <v>63.3</v>
      </c>
      <c r="H85" s="7">
        <f>COUNTIFS(C:C,C85,E:E,E85,G:G,"&gt;"&amp;G85)+1</f>
        <v>4</v>
      </c>
    </row>
    <row r="86" s="2" customFormat="1" ht="35.25" customHeight="1" spans="1:8">
      <c r="A86" s="7" t="s">
        <v>278</v>
      </c>
      <c r="B86" s="7" t="s">
        <v>279</v>
      </c>
      <c r="C86" s="7" t="s">
        <v>249</v>
      </c>
      <c r="D86" s="7" t="s">
        <v>266</v>
      </c>
      <c r="E86" s="7" t="s">
        <v>267</v>
      </c>
      <c r="F86" s="7" t="s">
        <v>280</v>
      </c>
      <c r="G86" s="7">
        <v>61.4</v>
      </c>
      <c r="H86" s="7">
        <f>COUNTIFS(C:C,C86,E:E,E86,G:G,"&gt;"&amp;G86)+1</f>
        <v>5</v>
      </c>
    </row>
    <row r="87" s="2" customFormat="1" ht="35.25" customHeight="1" spans="1:8">
      <c r="A87" s="7" t="s">
        <v>281</v>
      </c>
      <c r="B87" s="7" t="s">
        <v>282</v>
      </c>
      <c r="C87" s="7" t="s">
        <v>283</v>
      </c>
      <c r="D87" s="7" t="s">
        <v>133</v>
      </c>
      <c r="E87" s="7" t="s">
        <v>284</v>
      </c>
      <c r="F87" s="7" t="s">
        <v>285</v>
      </c>
      <c r="G87" s="7">
        <v>67.8</v>
      </c>
      <c r="H87" s="7">
        <f>COUNTIFS(C:C,C87,E:E,E87,G:G,"&gt;"&amp;G87)+1</f>
        <v>1</v>
      </c>
    </row>
    <row r="88" s="2" customFormat="1" ht="35.25" customHeight="1" spans="1:8">
      <c r="A88" s="7" t="s">
        <v>286</v>
      </c>
      <c r="B88" s="7" t="s">
        <v>287</v>
      </c>
      <c r="C88" s="7" t="s">
        <v>283</v>
      </c>
      <c r="D88" s="7" t="s">
        <v>133</v>
      </c>
      <c r="E88" s="7" t="s">
        <v>284</v>
      </c>
      <c r="F88" s="7" t="s">
        <v>288</v>
      </c>
      <c r="G88" s="7">
        <v>67.6</v>
      </c>
      <c r="H88" s="7">
        <f>COUNTIFS(C:C,C88,E:E,E88,G:G,"&gt;"&amp;G88)+1</f>
        <v>2</v>
      </c>
    </row>
    <row r="89" s="2" customFormat="1" ht="35.25" customHeight="1" spans="1:8">
      <c r="A89" s="7" t="s">
        <v>289</v>
      </c>
      <c r="B89" s="7" t="s">
        <v>290</v>
      </c>
      <c r="C89" s="7" t="s">
        <v>283</v>
      </c>
      <c r="D89" s="7" t="s">
        <v>133</v>
      </c>
      <c r="E89" s="7" t="s">
        <v>284</v>
      </c>
      <c r="F89" s="7" t="s">
        <v>291</v>
      </c>
      <c r="G89" s="7">
        <v>67.3</v>
      </c>
      <c r="H89" s="7">
        <f>COUNTIFS(C:C,C89,E:E,E89,G:G,"&gt;"&amp;G89)+1</f>
        <v>3</v>
      </c>
    </row>
    <row r="90" s="2" customFormat="1" ht="35.25" customHeight="1" spans="1:8">
      <c r="A90" s="7" t="s">
        <v>292</v>
      </c>
      <c r="B90" s="7" t="s">
        <v>293</v>
      </c>
      <c r="C90" s="7" t="s">
        <v>294</v>
      </c>
      <c r="D90" s="7" t="s">
        <v>295</v>
      </c>
      <c r="E90" s="7" t="s">
        <v>296</v>
      </c>
      <c r="F90" s="7" t="s">
        <v>297</v>
      </c>
      <c r="G90" s="7">
        <v>60.7</v>
      </c>
      <c r="H90" s="7">
        <f>COUNTIFS(C:C,C90,E:E,E90,G:G,"&gt;"&amp;G90)+1</f>
        <v>1</v>
      </c>
    </row>
    <row r="91" s="2" customFormat="1" ht="35.25" customHeight="1" spans="1:8">
      <c r="A91" s="7" t="s">
        <v>298</v>
      </c>
      <c r="B91" s="7" t="s">
        <v>299</v>
      </c>
      <c r="C91" s="7" t="s">
        <v>294</v>
      </c>
      <c r="D91" s="7" t="s">
        <v>295</v>
      </c>
      <c r="E91" s="7" t="s">
        <v>296</v>
      </c>
      <c r="F91" s="7" t="s">
        <v>300</v>
      </c>
      <c r="G91" s="7">
        <v>60.2</v>
      </c>
      <c r="H91" s="7">
        <f>COUNTIFS(C:C,C91,E:E,E91,G:G,"&gt;"&amp;G91)+1</f>
        <v>2</v>
      </c>
    </row>
    <row r="92" s="2" customFormat="1" ht="35.25" customHeight="1" spans="1:8">
      <c r="A92" s="7" t="s">
        <v>301</v>
      </c>
      <c r="B92" s="7" t="s">
        <v>302</v>
      </c>
      <c r="C92" s="7" t="s">
        <v>294</v>
      </c>
      <c r="D92" s="7" t="s">
        <v>295</v>
      </c>
      <c r="E92" s="7" t="s">
        <v>296</v>
      </c>
      <c r="F92" s="7" t="s">
        <v>303</v>
      </c>
      <c r="G92" s="7">
        <v>59</v>
      </c>
      <c r="H92" s="7">
        <f>COUNTIFS(C:C,C92,E:E,E92,G:G,"&gt;"&amp;G92)+1</f>
        <v>3</v>
      </c>
    </row>
    <row r="93" s="2" customFormat="1" ht="35.25" customHeight="1" spans="1:8">
      <c r="A93" s="7" t="s">
        <v>304</v>
      </c>
      <c r="B93" s="7" t="s">
        <v>305</v>
      </c>
      <c r="C93" s="7" t="s">
        <v>306</v>
      </c>
      <c r="D93" s="7" t="s">
        <v>295</v>
      </c>
      <c r="E93" s="7" t="s">
        <v>307</v>
      </c>
      <c r="F93" s="7" t="s">
        <v>308</v>
      </c>
      <c r="G93" s="7">
        <v>69.4</v>
      </c>
      <c r="H93" s="7">
        <f>COUNTIFS(C:C,C93,E:E,E93,G:G,"&gt;"&amp;G93)+1</f>
        <v>1</v>
      </c>
    </row>
    <row r="94" s="2" customFormat="1" ht="35.25" customHeight="1" spans="1:8">
      <c r="A94" s="7" t="s">
        <v>309</v>
      </c>
      <c r="B94" s="7" t="s">
        <v>310</v>
      </c>
      <c r="C94" s="7" t="s">
        <v>306</v>
      </c>
      <c r="D94" s="7" t="s">
        <v>295</v>
      </c>
      <c r="E94" s="7" t="s">
        <v>307</v>
      </c>
      <c r="F94" s="7" t="s">
        <v>311</v>
      </c>
      <c r="G94" s="7">
        <v>69.1</v>
      </c>
      <c r="H94" s="7">
        <f>COUNTIFS(C:C,C94,E:E,E94,G:G,"&gt;"&amp;G94)+1</f>
        <v>2</v>
      </c>
    </row>
    <row r="95" s="2" customFormat="1" ht="35.25" customHeight="1" spans="1:8">
      <c r="A95" s="7" t="s">
        <v>312</v>
      </c>
      <c r="B95" s="7" t="s">
        <v>313</v>
      </c>
      <c r="C95" s="7" t="s">
        <v>306</v>
      </c>
      <c r="D95" s="7" t="s">
        <v>295</v>
      </c>
      <c r="E95" s="7" t="s">
        <v>307</v>
      </c>
      <c r="F95" s="7" t="s">
        <v>314</v>
      </c>
      <c r="G95" s="7">
        <v>68.6</v>
      </c>
      <c r="H95" s="7">
        <f>COUNTIFS(C:C,C95,E:E,E95,G:G,"&gt;"&amp;G95)+1</f>
        <v>3</v>
      </c>
    </row>
    <row r="96" s="2" customFormat="1" ht="35.25" customHeight="1" spans="1:8">
      <c r="A96" s="7" t="s">
        <v>315</v>
      </c>
      <c r="B96" s="7" t="s">
        <v>316</v>
      </c>
      <c r="C96" s="7" t="s">
        <v>317</v>
      </c>
      <c r="D96" s="7" t="s">
        <v>295</v>
      </c>
      <c r="E96" s="7" t="s">
        <v>318</v>
      </c>
      <c r="F96" s="7" t="s">
        <v>319</v>
      </c>
      <c r="G96" s="7">
        <v>79.7</v>
      </c>
      <c r="H96" s="7">
        <f>COUNTIFS(C:C,C96,E:E,E96,G:G,"&gt;"&amp;G96)+1</f>
        <v>1</v>
      </c>
    </row>
    <row r="97" s="2" customFormat="1" ht="35.25" customHeight="1" spans="1:8">
      <c r="A97" s="7" t="s">
        <v>320</v>
      </c>
      <c r="B97" s="7" t="s">
        <v>321</v>
      </c>
      <c r="C97" s="7" t="s">
        <v>317</v>
      </c>
      <c r="D97" s="7" t="s">
        <v>295</v>
      </c>
      <c r="E97" s="7" t="s">
        <v>318</v>
      </c>
      <c r="F97" s="7" t="s">
        <v>322</v>
      </c>
      <c r="G97" s="7">
        <v>74.8</v>
      </c>
      <c r="H97" s="7">
        <f>COUNTIFS(C:C,C97,E:E,E97,G:G,"&gt;"&amp;G97)+1</f>
        <v>2</v>
      </c>
    </row>
    <row r="98" s="2" customFormat="1" ht="35.25" customHeight="1" spans="1:8">
      <c r="A98" s="7" t="s">
        <v>323</v>
      </c>
      <c r="B98" s="7" t="s">
        <v>324</v>
      </c>
      <c r="C98" s="7" t="s">
        <v>317</v>
      </c>
      <c r="D98" s="7" t="s">
        <v>295</v>
      </c>
      <c r="E98" s="7" t="s">
        <v>318</v>
      </c>
      <c r="F98" s="7" t="s">
        <v>325</v>
      </c>
      <c r="G98" s="7">
        <v>72.5</v>
      </c>
      <c r="H98" s="7">
        <f>COUNTIFS(C:C,C98,E:E,E98,G:G,"&gt;"&amp;G98)+1</f>
        <v>3</v>
      </c>
    </row>
    <row r="99" s="3" customFormat="1" ht="27" customHeight="1"/>
    <row r="100" s="3" customFormat="1" ht="27" customHeight="1"/>
    <row r="101" s="3" customFormat="1" ht="27" customHeight="1"/>
    <row r="102" s="3" customFormat="1" ht="27" customHeight="1"/>
    <row r="103" s="3" customFormat="1" ht="27" customHeight="1"/>
    <row r="104" s="3" customFormat="1" ht="27" customHeight="1"/>
    <row r="105" s="3" customFormat="1" ht="27" customHeight="1"/>
    <row r="106" s="3" customFormat="1" ht="27" customHeight="1"/>
    <row r="107" s="3" customFormat="1" ht="27" customHeight="1"/>
    <row r="108" s="3" customFormat="1" ht="27" customHeight="1"/>
    <row r="109" s="3" customFormat="1" ht="27" customHeight="1"/>
    <row r="110" s="3" customFormat="1" ht="27" customHeight="1"/>
    <row r="111" s="3" customFormat="1" ht="27" customHeight="1"/>
    <row r="112" s="3" customFormat="1" ht="27" customHeight="1"/>
    <row r="113" s="3" customFormat="1" ht="27" customHeight="1"/>
    <row r="114" s="3" customFormat="1" ht="27" customHeight="1"/>
    <row r="115" s="3" customFormat="1" ht="27" customHeight="1"/>
    <row r="116" s="3" customFormat="1" ht="27" customHeight="1"/>
    <row r="117" s="3" customFormat="1" ht="27" customHeight="1"/>
    <row r="118" s="3" customFormat="1" ht="27" customHeight="1"/>
    <row r="119" s="3" customFormat="1" ht="27" customHeight="1"/>
    <row r="120" s="3" customFormat="1" ht="27" customHeight="1"/>
    <row r="121" s="3" customFormat="1" ht="27" customHeight="1"/>
    <row r="122" s="3" customFormat="1" ht="27" customHeight="1"/>
    <row r="123" s="3" customFormat="1" ht="27" customHeight="1"/>
    <row r="124" s="3" customFormat="1" ht="27" customHeight="1"/>
    <row r="125" s="3" customFormat="1" ht="27" customHeight="1"/>
    <row r="126" s="3" customFormat="1" ht="27" customHeight="1"/>
    <row r="127" s="3" customFormat="1" ht="27" customHeight="1"/>
    <row r="128" s="3" customFormat="1" ht="27" customHeight="1"/>
    <row r="129" s="3" customFormat="1" ht="27" customHeight="1"/>
    <row r="130" s="3" customFormat="1" ht="27" customHeight="1"/>
    <row r="131" s="3" customFormat="1" ht="27" customHeight="1"/>
    <row r="132" s="3" customFormat="1" ht="27" customHeight="1"/>
    <row r="133" s="3" customFormat="1" ht="27" customHeight="1"/>
    <row r="134" s="3" customFormat="1" ht="27" customHeight="1"/>
    <row r="135" s="3" customFormat="1" ht="27" customHeight="1"/>
    <row r="136" s="3" customFormat="1" ht="27" customHeight="1"/>
    <row r="137" s="3" customFormat="1" ht="27" customHeight="1"/>
    <row r="138" s="3" customFormat="1" ht="27" customHeight="1"/>
    <row r="139" s="3" customFormat="1" ht="27" customHeight="1"/>
    <row r="140" s="3" customFormat="1" ht="27" customHeight="1"/>
    <row r="141" s="3" customFormat="1" ht="27" customHeight="1"/>
    <row r="142" s="3" customFormat="1" ht="27" customHeight="1"/>
    <row r="143" s="3" customFormat="1" ht="27" customHeight="1"/>
    <row r="144" s="3" customFormat="1" ht="27" customHeight="1"/>
    <row r="145" s="3" customFormat="1" ht="27" customHeight="1"/>
    <row r="146" s="3" customFormat="1" ht="27" customHeight="1"/>
    <row r="147" s="3" customFormat="1" ht="27" customHeight="1"/>
    <row r="148" s="3" customFormat="1" ht="27" customHeight="1"/>
    <row r="149" s="3" customFormat="1" ht="27" customHeight="1"/>
    <row r="150" s="3" customFormat="1" ht="27" customHeight="1"/>
    <row r="151" s="3" customFormat="1" ht="27" customHeight="1"/>
    <row r="152" s="3" customFormat="1" ht="27" customHeight="1"/>
    <row r="153" s="3" customFormat="1" ht="27" customHeight="1"/>
    <row r="154" s="3" customFormat="1" ht="27" customHeight="1"/>
    <row r="155" s="3" customFormat="1" ht="27" customHeight="1"/>
    <row r="156" s="3" customFormat="1" ht="27" customHeight="1"/>
    <row r="157" s="3" customFormat="1" ht="27" customHeight="1"/>
    <row r="158" s="3" customFormat="1" ht="27" customHeight="1"/>
    <row r="159" s="3" customFormat="1" ht="27" customHeight="1"/>
    <row r="160" s="3" customFormat="1" ht="27" customHeight="1"/>
    <row r="161" s="3" customFormat="1" ht="27" customHeight="1"/>
    <row r="162" s="3" customFormat="1" ht="27" customHeight="1"/>
    <row r="163" s="3" customFormat="1" ht="27" customHeight="1"/>
    <row r="164" s="3" customFormat="1" ht="27" customHeight="1"/>
    <row r="165" s="3" customFormat="1" ht="27" customHeight="1"/>
    <row r="166" s="3" customFormat="1" ht="27" customHeight="1"/>
    <row r="167" s="3" customFormat="1" ht="27" customHeight="1"/>
    <row r="168" s="3" customFormat="1" ht="27" customHeight="1"/>
    <row r="169" s="3" customFormat="1" ht="27" customHeight="1"/>
    <row r="170" s="3" customFormat="1" ht="27" customHeight="1"/>
    <row r="171" s="3" customFormat="1" ht="27" customHeight="1"/>
    <row r="172" s="3" customFormat="1" ht="27" customHeight="1"/>
    <row r="173" s="3" customFormat="1" ht="27" customHeight="1"/>
    <row r="174" s="3" customFormat="1" ht="27" customHeight="1"/>
    <row r="175" s="3" customFormat="1" ht="27" customHeight="1"/>
    <row r="176" s="3" customFormat="1" ht="27" customHeight="1"/>
    <row r="177" s="3" customFormat="1" ht="27" customHeight="1"/>
    <row r="178" s="3" customFormat="1" ht="27" customHeight="1"/>
    <row r="179" s="3" customFormat="1" ht="27" customHeight="1"/>
    <row r="180" s="3" customFormat="1" ht="27" customHeight="1"/>
    <row r="181" s="3" customFormat="1" ht="27" customHeight="1"/>
    <row r="182" s="3" customFormat="1" ht="27" customHeight="1"/>
    <row r="183" s="3" customFormat="1" ht="27" customHeight="1"/>
    <row r="184" s="3" customFormat="1" ht="27" customHeight="1"/>
    <row r="185" s="3" customFormat="1" ht="27" customHeight="1"/>
    <row r="186" s="3" customFormat="1" ht="27" customHeight="1"/>
    <row r="187" s="3" customFormat="1" ht="27" customHeight="1"/>
    <row r="188" s="3" customFormat="1" ht="27" customHeight="1"/>
    <row r="189" s="3" customFormat="1" ht="27" customHeight="1"/>
    <row r="190" s="3" customFormat="1" ht="27" customHeight="1"/>
    <row r="191" s="3" customFormat="1" ht="27" customHeight="1"/>
    <row r="192" s="3" customFormat="1" ht="27" customHeight="1"/>
    <row r="193" s="3" customFormat="1" ht="27" customHeight="1"/>
    <row r="194" s="3" customFormat="1" ht="27" customHeight="1"/>
    <row r="195" s="3" customFormat="1" ht="27" customHeight="1"/>
    <row r="196" s="3" customFormat="1" ht="27" customHeight="1"/>
    <row r="197" s="3" customFormat="1" ht="27" customHeight="1"/>
    <row r="198" s="3" customFormat="1" ht="27" customHeight="1"/>
    <row r="199" s="3" customFormat="1" ht="27" customHeight="1"/>
    <row r="200" s="3" customFormat="1" ht="27" customHeight="1"/>
    <row r="201" s="3" customFormat="1" ht="27" customHeight="1"/>
    <row r="202" s="3" customFormat="1" ht="27" customHeight="1"/>
    <row r="203" s="3" customFormat="1" ht="27" customHeight="1"/>
    <row r="204" s="3" customFormat="1" ht="27" customHeight="1"/>
    <row r="205" s="3" customFormat="1" ht="27" customHeight="1"/>
    <row r="206" s="3" customFormat="1" ht="27" customHeight="1"/>
    <row r="207" s="3" customFormat="1" ht="27" customHeight="1"/>
    <row r="208" s="3" customFormat="1" ht="27" customHeight="1"/>
    <row r="209" s="3" customFormat="1" ht="27" customHeight="1"/>
  </sheetData>
  <sortState ref="A3:I143">
    <sortCondition ref="E3:E143"/>
    <sortCondition ref="G3:G143" descending="1"/>
  </sortState>
  <mergeCells count="1">
    <mergeCell ref="A1:H1"/>
  </mergeCells>
  <pageMargins left="0.708661417322835" right="0.708661417322835" top="0.669291338582677" bottom="0.66929133858267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 ZHANG</dc:creator>
  <cp:lastModifiedBy>kongzy</cp:lastModifiedBy>
  <dcterms:created xsi:type="dcterms:W3CDTF">2024-04-29T09:38:00Z</dcterms:created>
  <cp:lastPrinted>2024-04-30T12:42:00Z</cp:lastPrinted>
  <dcterms:modified xsi:type="dcterms:W3CDTF">2024-05-06T01:39:41Z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9597FD5631844186927A3618528FFDA2_12</vt:lpwstr>
  </property>
  <property fmtid="{D5CDD505-2E9C-101B-9397-08002B2CF9AE}" pid="3" name="KSOProductBuildVer">
    <vt:lpwstr>2052-12.1.0.16729</vt:lpwstr>
  </property>
</Properties>
</file>